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niket Jangir\Downloads\"/>
    </mc:Choice>
  </mc:AlternateContent>
  <xr:revisionPtr revIDLastSave="0" documentId="13_ncr:1_{AA7936A8-E3E3-4ECF-8632-63DF8A218AA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5" r:id="rId5"/>
    <sheet name="Call Tracker (Equity &amp; F&amp;O)" sheetId="6" r:id="rId6"/>
  </sheets>
  <definedNames>
    <definedName name="_xlnm._FilterDatabase" localSheetId="5" hidden="1">'Call Tracker (Equity &amp; F&amp;O)'!$S$1:$S$285</definedName>
  </definedNames>
  <calcPr calcId="181029"/>
</workbook>
</file>

<file path=xl/calcChain.xml><?xml version="1.0" encoding="utf-8"?>
<calcChain xmlns="http://schemas.openxmlformats.org/spreadsheetml/2006/main">
  <c r="L45" i="6" l="1"/>
  <c r="K45" i="6"/>
  <c r="K58" i="6"/>
  <c r="M58" i="6" s="1"/>
  <c r="M45" i="6" l="1"/>
  <c r="P24" i="6"/>
  <c r="K57" i="6" l="1"/>
  <c r="M57" i="6" s="1"/>
  <c r="K56" i="6"/>
  <c r="M56" i="6" s="1"/>
  <c r="K55" i="6"/>
  <c r="M55" i="6" s="1"/>
  <c r="P23" i="6" l="1"/>
  <c r="P22" i="6"/>
  <c r="L18" i="6"/>
  <c r="K18" i="6"/>
  <c r="K251" i="6"/>
  <c r="L251" i="6" s="1"/>
  <c r="L41" i="6"/>
  <c r="K41" i="6"/>
  <c r="L42" i="6"/>
  <c r="K42" i="6"/>
  <c r="M18" i="6" l="1"/>
  <c r="M41" i="6"/>
  <c r="M42" i="6"/>
  <c r="K54" i="6"/>
  <c r="M54" i="6" s="1"/>
  <c r="L17" i="6" l="1"/>
  <c r="K17" i="6"/>
  <c r="M17" i="6" l="1"/>
  <c r="K53" i="6"/>
  <c r="K52" i="6"/>
  <c r="P21" i="6" l="1"/>
  <c r="P20" i="6"/>
  <c r="P19" i="6"/>
  <c r="K11" i="6"/>
  <c r="L11" i="6"/>
  <c r="L40" i="6"/>
  <c r="K40" i="6"/>
  <c r="L38" i="6"/>
  <c r="K38" i="6"/>
  <c r="L39" i="6"/>
  <c r="K39" i="6"/>
  <c r="M11" i="6" l="1"/>
  <c r="M40" i="6"/>
  <c r="M39" i="6"/>
  <c r="M38" i="6"/>
  <c r="L37" i="6"/>
  <c r="K37" i="6"/>
  <c r="L13" i="6"/>
  <c r="K13" i="6"/>
  <c r="M37" i="6" l="1"/>
  <c r="M13" i="6"/>
  <c r="P16" i="6" l="1"/>
  <c r="K277" i="6" l="1"/>
  <c r="L277" i="6" s="1"/>
  <c r="P15" i="6" l="1"/>
  <c r="P14" i="6" l="1"/>
  <c r="P66" i="6" l="1"/>
  <c r="P65" i="6"/>
  <c r="P64" i="6"/>
  <c r="P12" i="6"/>
  <c r="K269" i="6" l="1"/>
  <c r="L269" i="6" s="1"/>
  <c r="K273" i="6" l="1"/>
  <c r="L273" i="6" s="1"/>
  <c r="K278" i="6" l="1"/>
  <c r="L278" i="6" s="1"/>
  <c r="P10" i="6" l="1"/>
  <c r="K270" i="6" l="1"/>
  <c r="L270" i="6" s="1"/>
  <c r="K264" i="6"/>
  <c r="L264" i="6" s="1"/>
  <c r="K272" i="6" l="1"/>
  <c r="L272" i="6" s="1"/>
  <c r="K260" i="6" l="1"/>
  <c r="L260" i="6" s="1"/>
  <c r="K261" i="6" l="1"/>
  <c r="L261" i="6" s="1"/>
  <c r="K254" i="6"/>
  <c r="L254" i="6" s="1"/>
  <c r="K271" i="6" l="1"/>
  <c r="L271" i="6" s="1"/>
  <c r="K265" i="6"/>
  <c r="L265" i="6" s="1"/>
  <c r="K267" i="6" l="1"/>
  <c r="L267" i="6" s="1"/>
  <c r="L6" i="2" l="1"/>
  <c r="K6" i="3"/>
  <c r="D7" i="5" l="1"/>
  <c r="M7" i="6"/>
  <c r="K262" i="6" l="1"/>
  <c r="L262" i="6" s="1"/>
  <c r="K259" i="6" l="1"/>
  <c r="L259" i="6" s="1"/>
  <c r="K263" i="6" l="1"/>
  <c r="L263" i="6" s="1"/>
  <c r="K258" i="6"/>
  <c r="L258" i="6" s="1"/>
  <c r="K257" i="6"/>
  <c r="L257" i="6" s="1"/>
  <c r="K255" i="6"/>
  <c r="L255" i="6" s="1"/>
  <c r="H253" i="6"/>
  <c r="K253" i="6" s="1"/>
  <c r="L253" i="6" s="1"/>
  <c r="K252" i="6"/>
  <c r="L252" i="6" s="1"/>
  <c r="K249" i="6"/>
  <c r="L249" i="6" s="1"/>
  <c r="K248" i="6"/>
  <c r="L248" i="6" s="1"/>
  <c r="K247" i="6"/>
  <c r="L247" i="6" s="1"/>
  <c r="K246" i="6"/>
  <c r="L246" i="6" s="1"/>
  <c r="K245" i="6"/>
  <c r="L245" i="6" s="1"/>
  <c r="K244" i="6"/>
  <c r="L244" i="6" s="1"/>
  <c r="K243" i="6"/>
  <c r="L243" i="6" s="1"/>
  <c r="K242" i="6"/>
  <c r="L242" i="6" s="1"/>
  <c r="K241" i="6"/>
  <c r="L241" i="6" s="1"/>
  <c r="K240" i="6"/>
  <c r="L240" i="6" s="1"/>
  <c r="K239" i="6"/>
  <c r="L239" i="6" s="1"/>
  <c r="K238" i="6"/>
  <c r="L238" i="6" s="1"/>
  <c r="K237" i="6"/>
  <c r="L237" i="6" s="1"/>
  <c r="K236" i="6"/>
  <c r="L236" i="6" s="1"/>
  <c r="K235" i="6"/>
  <c r="L235" i="6" s="1"/>
  <c r="K234" i="6"/>
  <c r="L234" i="6" s="1"/>
  <c r="K233" i="6"/>
  <c r="L233" i="6" s="1"/>
  <c r="K232" i="6"/>
  <c r="L232" i="6" s="1"/>
  <c r="K231" i="6"/>
  <c r="L231" i="6" s="1"/>
  <c r="K230" i="6"/>
  <c r="L230" i="6" s="1"/>
  <c r="K229" i="6"/>
  <c r="L229" i="6" s="1"/>
  <c r="K228" i="6"/>
  <c r="L228" i="6" s="1"/>
  <c r="K227" i="6"/>
  <c r="L227" i="6" s="1"/>
  <c r="K226" i="6"/>
  <c r="L226" i="6" s="1"/>
  <c r="K225" i="6"/>
  <c r="L225" i="6" s="1"/>
  <c r="K224" i="6"/>
  <c r="L224" i="6" s="1"/>
  <c r="K223" i="6"/>
  <c r="L223" i="6" s="1"/>
  <c r="K222" i="6"/>
  <c r="L222" i="6" s="1"/>
  <c r="F221" i="6"/>
  <c r="K221" i="6" s="1"/>
  <c r="L221" i="6" s="1"/>
  <c r="K220" i="6"/>
  <c r="L220" i="6" s="1"/>
  <c r="K219" i="6"/>
  <c r="L219" i="6" s="1"/>
  <c r="K218" i="6"/>
  <c r="L218" i="6" s="1"/>
  <c r="K217" i="6"/>
  <c r="L217" i="6" s="1"/>
  <c r="K216" i="6"/>
  <c r="L216" i="6" s="1"/>
  <c r="F215" i="6"/>
  <c r="K215" i="6" s="1"/>
  <c r="L215" i="6" s="1"/>
  <c r="F214" i="6"/>
  <c r="K214" i="6" s="1"/>
  <c r="L214" i="6" s="1"/>
  <c r="K213" i="6"/>
  <c r="L213" i="6" s="1"/>
  <c r="F212" i="6"/>
  <c r="K212" i="6" s="1"/>
  <c r="L212" i="6" s="1"/>
  <c r="K211" i="6"/>
  <c r="L211" i="6" s="1"/>
  <c r="K210" i="6"/>
  <c r="L210" i="6" s="1"/>
  <c r="K209" i="6"/>
  <c r="L209" i="6" s="1"/>
  <c r="K208" i="6"/>
  <c r="L208" i="6" s="1"/>
  <c r="K207" i="6"/>
  <c r="L207" i="6" s="1"/>
  <c r="K206" i="6"/>
  <c r="L206" i="6" s="1"/>
  <c r="K205" i="6"/>
  <c r="L205" i="6" s="1"/>
  <c r="K204" i="6"/>
  <c r="L204" i="6" s="1"/>
  <c r="K203" i="6"/>
  <c r="L203" i="6" s="1"/>
  <c r="K202" i="6"/>
  <c r="L202" i="6" s="1"/>
  <c r="K201" i="6"/>
  <c r="L201" i="6" s="1"/>
  <c r="K200" i="6"/>
  <c r="L200" i="6" s="1"/>
  <c r="K199" i="6"/>
  <c r="L199" i="6" s="1"/>
  <c r="K198" i="6"/>
  <c r="L198" i="6" s="1"/>
  <c r="K196" i="6"/>
  <c r="L196" i="6" s="1"/>
  <c r="K194" i="6"/>
  <c r="L194" i="6" s="1"/>
  <c r="K193" i="6"/>
  <c r="L193" i="6" s="1"/>
  <c r="F192" i="6"/>
  <c r="K192" i="6" s="1"/>
  <c r="L192" i="6" s="1"/>
  <c r="K191" i="6"/>
  <c r="L191" i="6" s="1"/>
  <c r="K188" i="6"/>
  <c r="L188" i="6" s="1"/>
  <c r="K187" i="6"/>
  <c r="L187" i="6" s="1"/>
  <c r="K186" i="6"/>
  <c r="L186" i="6" s="1"/>
  <c r="K183" i="6"/>
  <c r="L183" i="6" s="1"/>
  <c r="K182" i="6"/>
  <c r="L182" i="6" s="1"/>
  <c r="K181" i="6"/>
  <c r="L181" i="6" s="1"/>
  <c r="K180" i="6"/>
  <c r="L180" i="6" s="1"/>
  <c r="K179" i="6"/>
  <c r="L179" i="6" s="1"/>
  <c r="K178" i="6"/>
  <c r="L178" i="6" s="1"/>
  <c r="K176" i="6"/>
  <c r="L176" i="6" s="1"/>
  <c r="K175" i="6"/>
  <c r="L175" i="6" s="1"/>
  <c r="K174" i="6"/>
  <c r="L174" i="6" s="1"/>
  <c r="K173" i="6"/>
  <c r="L173" i="6" s="1"/>
  <c r="K172" i="6"/>
  <c r="L172" i="6" s="1"/>
  <c r="K171" i="6"/>
  <c r="L171" i="6" s="1"/>
  <c r="K170" i="6"/>
  <c r="L170" i="6" s="1"/>
  <c r="K169" i="6"/>
  <c r="L169" i="6" s="1"/>
  <c r="K168" i="6"/>
  <c r="L168" i="6" s="1"/>
  <c r="K166" i="6"/>
  <c r="L166" i="6" s="1"/>
  <c r="K164" i="6"/>
  <c r="L164" i="6" s="1"/>
  <c r="K162" i="6"/>
  <c r="L162" i="6" s="1"/>
  <c r="K160" i="6"/>
  <c r="L160" i="6" s="1"/>
  <c r="K159" i="6"/>
  <c r="L159" i="6" s="1"/>
  <c r="K158" i="6"/>
  <c r="L158" i="6" s="1"/>
  <c r="K156" i="6"/>
  <c r="L156" i="6" s="1"/>
  <c r="K155" i="6"/>
  <c r="L155" i="6" s="1"/>
  <c r="K154" i="6"/>
  <c r="L154" i="6" s="1"/>
  <c r="K153" i="6"/>
  <c r="K152" i="6"/>
  <c r="L152" i="6" s="1"/>
  <c r="K151" i="6"/>
  <c r="L151" i="6" s="1"/>
  <c r="K149" i="6"/>
  <c r="L149" i="6" s="1"/>
  <c r="K148" i="6"/>
  <c r="L148" i="6" s="1"/>
  <c r="K147" i="6"/>
  <c r="L147" i="6" s="1"/>
  <c r="K146" i="6"/>
  <c r="L146" i="6" s="1"/>
  <c r="K145" i="6"/>
  <c r="L145" i="6" s="1"/>
  <c r="F144" i="6"/>
  <c r="K144" i="6" s="1"/>
  <c r="L144" i="6" s="1"/>
  <c r="H143" i="6"/>
  <c r="K143" i="6" s="1"/>
  <c r="L143" i="6" s="1"/>
  <c r="K140" i="6"/>
  <c r="L140" i="6" s="1"/>
  <c r="K139" i="6"/>
  <c r="L139" i="6" s="1"/>
  <c r="K138" i="6"/>
  <c r="L138" i="6" s="1"/>
  <c r="K137" i="6"/>
  <c r="L137" i="6" s="1"/>
  <c r="K136" i="6"/>
  <c r="L136" i="6" s="1"/>
  <c r="K133" i="6"/>
  <c r="L133" i="6" s="1"/>
  <c r="K132" i="6"/>
  <c r="L132" i="6" s="1"/>
  <c r="K131" i="6"/>
  <c r="L131" i="6" s="1"/>
  <c r="K130" i="6"/>
  <c r="L130" i="6" s="1"/>
  <c r="K129" i="6"/>
  <c r="L129" i="6" s="1"/>
  <c r="K128" i="6"/>
  <c r="L128" i="6" s="1"/>
  <c r="K127" i="6"/>
  <c r="L127" i="6" s="1"/>
  <c r="K126" i="6"/>
  <c r="L126" i="6" s="1"/>
  <c r="K125" i="6"/>
  <c r="L125" i="6" s="1"/>
  <c r="K124" i="6"/>
  <c r="L124" i="6" s="1"/>
  <c r="K123" i="6"/>
  <c r="L123" i="6" s="1"/>
  <c r="K122" i="6"/>
  <c r="L122" i="6" s="1"/>
  <c r="K121" i="6"/>
  <c r="L121" i="6" s="1"/>
  <c r="K120" i="6"/>
  <c r="L120" i="6" s="1"/>
  <c r="K119" i="6"/>
  <c r="L119" i="6" s="1"/>
  <c r="K118" i="6"/>
  <c r="L118" i="6" s="1"/>
  <c r="K117" i="6"/>
  <c r="L117" i="6" s="1"/>
  <c r="K116" i="6"/>
  <c r="L116" i="6" s="1"/>
  <c r="K115" i="6"/>
  <c r="L115" i="6" s="1"/>
  <c r="K114" i="6"/>
  <c r="L114" i="6" s="1"/>
  <c r="K113" i="6"/>
  <c r="L113" i="6" s="1"/>
  <c r="K112" i="6"/>
  <c r="L112" i="6" s="1"/>
  <c r="K111" i="6"/>
  <c r="L111" i="6" s="1"/>
  <c r="K110" i="6"/>
  <c r="L110" i="6" s="1"/>
  <c r="H109" i="6"/>
  <c r="K109" i="6" s="1"/>
  <c r="L109" i="6" s="1"/>
  <c r="F108" i="6"/>
  <c r="K108" i="6" s="1"/>
  <c r="L108" i="6" s="1"/>
  <c r="K107" i="6"/>
  <c r="L107" i="6" s="1"/>
  <c r="K106" i="6"/>
  <c r="L106" i="6" s="1"/>
  <c r="K105" i="6"/>
  <c r="L105" i="6" s="1"/>
  <c r="K104" i="6"/>
  <c r="L104" i="6" s="1"/>
  <c r="K103" i="6"/>
  <c r="L103" i="6" s="1"/>
  <c r="K102" i="6"/>
  <c r="L102" i="6" s="1"/>
  <c r="K101" i="6"/>
  <c r="L101" i="6" s="1"/>
  <c r="K100" i="6"/>
  <c r="L100" i="6" s="1"/>
  <c r="K99" i="6"/>
  <c r="L99" i="6" s="1"/>
  <c r="K98" i="6"/>
  <c r="L98" i="6" s="1"/>
  <c r="K97" i="6"/>
  <c r="L97" i="6" s="1"/>
  <c r="K96" i="6"/>
  <c r="L96" i="6" s="1"/>
  <c r="K95" i="6"/>
  <c r="L95" i="6" s="1"/>
  <c r="K94" i="6"/>
  <c r="L94" i="6" s="1"/>
  <c r="K93" i="6"/>
  <c r="L93" i="6" s="1"/>
  <c r="K92" i="6"/>
  <c r="L92" i="6" s="1"/>
  <c r="K91" i="6"/>
  <c r="L91" i="6" s="1"/>
  <c r="K90" i="6"/>
  <c r="L90" i="6" s="1"/>
  <c r="K89" i="6"/>
  <c r="L89" i="6" s="1"/>
  <c r="K88" i="6"/>
  <c r="L88" i="6" s="1"/>
  <c r="K87" i="6"/>
  <c r="L87" i="6" s="1"/>
  <c r="K86" i="6"/>
  <c r="L86" i="6" s="1"/>
  <c r="K85" i="6"/>
  <c r="L85" i="6" s="1"/>
  <c r="K84" i="6"/>
  <c r="L84" i="6" s="1"/>
  <c r="K83" i="6"/>
  <c r="L83" i="6" s="1"/>
  <c r="K82" i="6"/>
  <c r="L82" i="6" s="1"/>
  <c r="K81" i="6"/>
  <c r="L81" i="6" s="1"/>
  <c r="K6" i="4"/>
</calcChain>
</file>

<file path=xl/sharedStrings.xml><?xml version="1.0" encoding="utf-8"?>
<sst xmlns="http://schemas.openxmlformats.org/spreadsheetml/2006/main" count="4084" uniqueCount="1296">
  <si>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</si>
  <si>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</si>
  <si>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</si>
  <si>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</si>
  <si>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</si>
  <si>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</si>
  <si>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</si>
  <si>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</si>
  <si>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</si>
  <si>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</si>
  <si>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</si>
  <si>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</si>
  <si>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</si>
  <si>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</si>
  <si>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</si>
  <si>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</si>
  <si>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</si>
  <si>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</si>
  <si>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</si>
  <si>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Expiry Date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</si>
  <si>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</si>
  <si>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</si>
  <si>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</si>
  <si>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</si>
  <si>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</si>
  <si>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</si>
  <si>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</si>
  <si>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</si>
  <si>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</si>
  <si>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</si>
  <si>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</si>
  <si>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</si>
  <si>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</si>
  <si>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</si>
  <si>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Index</t>
  </si>
  <si>
    <t>NIFTY</t>
  </si>
  <si>
    <t>BANKNIFTY</t>
  </si>
  <si>
    <t>FINNIFTY</t>
  </si>
  <si>
    <t>MIDCPNIFTY</t>
  </si>
  <si>
    <t>Chemical</t>
  </si>
  <si>
    <t>AARTIIND</t>
  </si>
  <si>
    <t>Capital_Goods</t>
  </si>
  <si>
    <t>ABB</t>
  </si>
  <si>
    <t>Pharma</t>
  </si>
  <si>
    <t>ABBOTINDIA</t>
  </si>
  <si>
    <t>Others</t>
  </si>
  <si>
    <t>ABCAPITAL</t>
  </si>
  <si>
    <t>Textile</t>
  </si>
  <si>
    <t>ABFRL</t>
  </si>
  <si>
    <t>Cement</t>
  </si>
  <si>
    <t>ACC</t>
  </si>
  <si>
    <t>ADANIENT</t>
  </si>
  <si>
    <t>ADANIPORTS</t>
  </si>
  <si>
    <t>ALKEM</t>
  </si>
  <si>
    <t>AMBUJACEM</t>
  </si>
  <si>
    <t>APOLLOHOSP</t>
  </si>
  <si>
    <t>Automobile</t>
  </si>
  <si>
    <t>APOLLOTYRE</t>
  </si>
  <si>
    <t>ASHOKLEY</t>
  </si>
  <si>
    <t>FMCG</t>
  </si>
  <si>
    <t>ASIANPAINT</t>
  </si>
  <si>
    <t>ASTRAL</t>
  </si>
  <si>
    <t>ATUL</t>
  </si>
  <si>
    <t>Banking</t>
  </si>
  <si>
    <t>AUBANK</t>
  </si>
  <si>
    <t>AUROPHARMA</t>
  </si>
  <si>
    <t>AXISBANK</t>
  </si>
  <si>
    <t>BAJAJ-AUTO</t>
  </si>
  <si>
    <t>Finance</t>
  </si>
  <si>
    <t>BAJAJFINSV</t>
  </si>
  <si>
    <t>BAJFINANCE</t>
  </si>
  <si>
    <t>BALKRISIND</t>
  </si>
  <si>
    <t>BALRAMCHIN</t>
  </si>
  <si>
    <t>BANDHANBNK</t>
  </si>
  <si>
    <t>BANKBARODA</t>
  </si>
  <si>
    <t>BATAINDIA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</si>
  <si>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</si>
  <si>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</si>
  <si>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</si>
  <si>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</si>
  <si>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</si>
  <si>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</si>
  <si>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</si>
  <si>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</si>
  <si>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</si>
  <si>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</si>
  <si>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</si>
  <si>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Technology</t>
  </si>
  <si>
    <t>BSOFT</t>
  </si>
  <si>
    <t>CANBK</t>
  </si>
  <si>
    <t>CANFINHOME</t>
  </si>
  <si>
    <t>CHAMBLFERT</t>
  </si>
  <si>
    <t>CHOLAFIN</t>
  </si>
  <si>
    <t>CIPLA</t>
  </si>
  <si>
    <t>COALINDIA</t>
  </si>
  <si>
    <t>COFORGE</t>
  </si>
  <si>
    <t>COLPAL</t>
  </si>
  <si>
    <t>CONCOR</t>
  </si>
  <si>
    <t>COROMANDEL</t>
  </si>
  <si>
    <t>CROMPTON</t>
  </si>
  <si>
    <t>CUB</t>
  </si>
  <si>
    <t>CUMMINSIND</t>
  </si>
  <si>
    <t>DABUR</t>
  </si>
  <si>
    <t>DALBHARAT</t>
  </si>
  <si>
    <t>DEEPAKNTR</t>
  </si>
  <si>
    <t>DELTACORP</t>
  </si>
  <si>
    <t>DIVISLAB</t>
  </si>
  <si>
    <t>DIXON</t>
  </si>
  <si>
    <t>Realty</t>
  </si>
  <si>
    <t>DLF</t>
  </si>
  <si>
    <t>DRREDDY</t>
  </si>
  <si>
    <t>EICHERMOT</t>
  </si>
  <si>
    <t>ESCORTS</t>
  </si>
  <si>
    <t>EXIDEIND</t>
  </si>
  <si>
    <t>FEDERALBNK</t>
  </si>
  <si>
    <t>GAIL</t>
  </si>
  <si>
    <t>GLENMARK</t>
  </si>
  <si>
    <t>Infrastructure</t>
  </si>
  <si>
    <t>GMRINFRA</t>
  </si>
  <si>
    <t>GNFC</t>
  </si>
  <si>
    <t>GODREJCP</t>
  </si>
  <si>
    <t>GODREJPROP</t>
  </si>
  <si>
    <t>GRANULES</t>
  </si>
  <si>
    <t>GRASIM</t>
  </si>
  <si>
    <t>GUJGASLTD</t>
  </si>
  <si>
    <t>HAL</t>
  </si>
  <si>
    <t>HAVELLS</t>
  </si>
  <si>
    <t>HCLTECH</t>
  </si>
  <si>
    <t>HDFCAMC</t>
  </si>
  <si>
    <t>HDFCBANK</t>
  </si>
  <si>
    <t>HDFCLIFE</t>
  </si>
  <si>
    <t>HEROMOTOCO</t>
  </si>
  <si>
    <t>Metals</t>
  </si>
  <si>
    <t>HINDALCO</t>
  </si>
  <si>
    <t>HINDCOPPER</t>
  </si>
  <si>
    <t>HINDPETRO</t>
  </si>
  <si>
    <t>HINDUNILVR</t>
  </si>
  <si>
    <t>IBULHSGFIN</t>
  </si>
  <si>
    <t>ICICIBANK</t>
  </si>
  <si>
    <t>ICICIGI</t>
  </si>
  <si>
    <t>ICICIPRULI</t>
  </si>
  <si>
    <t>IDEA</t>
  </si>
  <si>
    <t>IDFC</t>
  </si>
  <si>
    <t>IDFCFIRSTB</t>
  </si>
  <si>
    <t>IEX</t>
  </si>
  <si>
    <t>IGL</t>
  </si>
  <si>
    <t>INDHOTEL</t>
  </si>
  <si>
    <t>INDIACEM</t>
  </si>
  <si>
    <t>INDIAMART</t>
  </si>
  <si>
    <t>INDIGO</t>
  </si>
  <si>
    <t>INDUSINDBK</t>
  </si>
  <si>
    <t>INDUSTOWER</t>
  </si>
  <si>
    <t>INFY</t>
  </si>
  <si>
    <t>INTELLECT</t>
  </si>
  <si>
    <t>IOC</t>
  </si>
  <si>
    <t>IPCALAB</t>
  </si>
  <si>
    <t>IRCTC</t>
  </si>
  <si>
    <t>ITC</t>
  </si>
  <si>
    <t>JINDALSTEL</t>
  </si>
  <si>
    <t>JKCEMENT</t>
  </si>
  <si>
    <t>JSWSTEEL</t>
  </si>
  <si>
    <t>JUBLFOOD</t>
  </si>
  <si>
    <t>KOTAKBANK</t>
  </si>
  <si>
    <t>L&amp;TFH</t>
  </si>
  <si>
    <t>LALPATHLAB</t>
  </si>
  <si>
    <t>LAURUSLABS</t>
  </si>
  <si>
    <t>LICHSGFIN</t>
  </si>
  <si>
    <t>LT</t>
  </si>
  <si>
    <t>LTIM</t>
  </si>
  <si>
    <t>LTTS</t>
  </si>
  <si>
    <t>LUPIN</t>
  </si>
  <si>
    <t>M&amp;M</t>
  </si>
  <si>
    <t>M&amp;MFIN</t>
  </si>
  <si>
    <t>MANAPPURAM</t>
  </si>
  <si>
    <t>MARICO</t>
  </si>
  <si>
    <t>MARUTI</t>
  </si>
  <si>
    <t>MCDOWELL-N</t>
  </si>
  <si>
    <t>MCX</t>
  </si>
  <si>
    <t>METROPOLIS</t>
  </si>
  <si>
    <t>MFSL</t>
  </si>
  <si>
    <t>MGL</t>
  </si>
  <si>
    <t>MOTHERSON</t>
  </si>
  <si>
    <t>MPHASIS</t>
  </si>
  <si>
    <t>MRF</t>
  </si>
  <si>
    <t>MUTHOOTFIN</t>
  </si>
  <si>
    <t>NATIONALUM</t>
  </si>
  <si>
    <t>NAUKRI</t>
  </si>
  <si>
    <t>NAVINFLUOR</t>
  </si>
  <si>
    <t>NESTLEIND</t>
  </si>
  <si>
    <t>NMDC</t>
  </si>
  <si>
    <t>Power</t>
  </si>
  <si>
    <t>NTPC</t>
  </si>
  <si>
    <t>OBEROIRLTY</t>
  </si>
  <si>
    <t>OFSS</t>
  </si>
  <si>
    <t>ONGC</t>
  </si>
  <si>
    <t>PAGEIND</t>
  </si>
  <si>
    <t>PEL</t>
  </si>
  <si>
    <t>PERSISTENT</t>
  </si>
  <si>
    <t>PETRONET</t>
  </si>
  <si>
    <t>PFC</t>
  </si>
  <si>
    <t>PIDILITIND</t>
  </si>
  <si>
    <t>PIIND</t>
  </si>
  <si>
    <t>PNB</t>
  </si>
  <si>
    <t>POLYCAB</t>
  </si>
  <si>
    <t>POWERGRID</t>
  </si>
  <si>
    <t>Media</t>
  </si>
  <si>
    <t>PVRINOX</t>
  </si>
  <si>
    <t>RAIN</t>
  </si>
  <si>
    <t>RAMCOCEM</t>
  </si>
  <si>
    <t>RBLBANK</t>
  </si>
  <si>
    <t>RECLTD</t>
  </si>
  <si>
    <t>RELIANCE</t>
  </si>
  <si>
    <t>SAIL</t>
  </si>
  <si>
    <t>SBICARD</t>
  </si>
  <si>
    <t>SBILIFE</t>
  </si>
  <si>
    <t>SBIN</t>
  </si>
  <si>
    <t>SHREECEM</t>
  </si>
  <si>
    <t>SIEMENS</t>
  </si>
  <si>
    <t>SRF</t>
  </si>
  <si>
    <t>SHRIRAMFIN</t>
  </si>
  <si>
    <t>SUNPHARMA</t>
  </si>
  <si>
    <t>SUNTV</t>
  </si>
  <si>
    <t>SYNGENE</t>
  </si>
  <si>
    <t>TATACHEM</t>
  </si>
  <si>
    <t>TATACOMM</t>
  </si>
  <si>
    <t>TATACONSUM</t>
  </si>
  <si>
    <t>TATAMOTORS</t>
  </si>
  <si>
    <t>TATAPOWER</t>
  </si>
  <si>
    <t>TATASTEEL</t>
  </si>
  <si>
    <t>TCS</t>
  </si>
  <si>
    <t>TECHM</t>
  </si>
  <si>
    <t>TITAN</t>
  </si>
  <si>
    <t>TORNTPHARM</t>
  </si>
  <si>
    <t>TRENT</t>
  </si>
  <si>
    <t>TVSMOTOR</t>
  </si>
  <si>
    <t>UBL</t>
  </si>
  <si>
    <t>ULTRACEMCO</t>
  </si>
  <si>
    <t>UPL</t>
  </si>
  <si>
    <t>VEDL</t>
  </si>
  <si>
    <t>VOLTAS</t>
  </si>
  <si>
    <t>WIPRO</t>
  </si>
  <si>
    <t>ZEEL</t>
  </si>
  <si>
    <t>ZYDUSLIFE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</si>
  <si>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</si>
  <si>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</si>
  <si>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</si>
  <si>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</si>
  <si>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</si>
  <si>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</si>
  <si>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</si>
  <si>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</si>
  <si>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</si>
  <si>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</si>
  <si>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</si>
  <si>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</si>
  <si>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</si>
  <si>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</si>
  <si>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</si>
  <si>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</si>
  <si>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</si>
  <si>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</si>
  <si>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</si>
  <si>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</si>
  <si>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</si>
  <si>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</si>
  <si>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</si>
  <si>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ADANIGREEN</t>
  </si>
  <si>
    <t>ATGL</t>
  </si>
  <si>
    <t>AWL</t>
  </si>
  <si>
    <t>DMART</t>
  </si>
  <si>
    <t>BAJAJHLDNG</t>
  </si>
  <si>
    <t>BANKINDIA</t>
  </si>
  <si>
    <t>CLEAN</t>
  </si>
  <si>
    <t>DELHIVERY</t>
  </si>
  <si>
    <t>EMAMILTD</t>
  </si>
  <si>
    <t>NYKAA</t>
  </si>
  <si>
    <t>FORTIS</t>
  </si>
  <si>
    <t>GLAND</t>
  </si>
  <si>
    <t>GSPL</t>
  </si>
  <si>
    <t>HINDZINC</t>
  </si>
  <si>
    <t>HONAUT</t>
  </si>
  <si>
    <t>ISEC</t>
  </si>
  <si>
    <t>INDIANB</t>
  </si>
  <si>
    <t>JSWENERGY</t>
  </si>
  <si>
    <t>LICI</t>
  </si>
  <si>
    <t>LINDEINDIA</t>
  </si>
  <si>
    <t>MAXHEALTH</t>
  </si>
  <si>
    <t>MSUMI</t>
  </si>
  <si>
    <t>NAM-INDIA</t>
  </si>
  <si>
    <t>OIL</t>
  </si>
  <si>
    <t>PAYTM</t>
  </si>
  <si>
    <t>POLICYBZR</t>
  </si>
  <si>
    <t>PATANJALI</t>
  </si>
  <si>
    <t>POONAWALLA</t>
  </si>
  <si>
    <t>PRESTIGE</t>
  </si>
  <si>
    <t>PGHH</t>
  </si>
  <si>
    <t>SONACOMS</t>
  </si>
  <si>
    <t>TATAELXSI</t>
  </si>
  <si>
    <t>TTML</t>
  </si>
  <si>
    <t>TORNTPOWER</t>
  </si>
  <si>
    <t>TRIDENT</t>
  </si>
  <si>
    <t>TIINDIA</t>
  </si>
  <si>
    <t>UNIONBANK</t>
  </si>
  <si>
    <t>VBL</t>
  </si>
  <si>
    <t>WHIRLPOOL</t>
  </si>
  <si>
    <t>YESBANK</t>
  </si>
  <si>
    <t>ZOMATO</t>
  </si>
  <si>
    <t>Don’t take a open position home</t>
  </si>
  <si>
    <t>PREVIOUS</t>
  </si>
  <si>
    <r>
      <rPr>
        <b/>
        <sz val="9"/>
        <color rgb="FFFF0000"/>
        <rFont val="MS Sans Serif"/>
        <family val="2"/>
      </rPr>
      <t xml:space="preserve">Note:     </t>
    </r>
    <r>
      <rPr>
        <b/>
        <sz val="9"/>
        <color rgb="FFFF0000"/>
        <rFont val="MS Sans Serif"/>
        <family val="2"/>
      </rPr>
      <t>Pivot Point:Intra day trading tool</t>
    </r>
  </si>
  <si>
    <t>Back To Main Page</t>
  </si>
  <si>
    <t xml:space="preserve"> </t>
  </si>
  <si>
    <t>360ONE</t>
  </si>
  <si>
    <t>3MINDIA</t>
  </si>
  <si>
    <t>AIAENG</t>
  </si>
  <si>
    <t>APLAPOLLO</t>
  </si>
  <si>
    <t>AARTIDRUGS</t>
  </si>
  <si>
    <t>AAVAS</t>
  </si>
  <si>
    <t>AEGISCHEM</t>
  </si>
  <si>
    <t>AETHER</t>
  </si>
  <si>
    <t>AFFLE</t>
  </si>
  <si>
    <t>AJANTPHARM</t>
  </si>
  <si>
    <t>APLLTD</t>
  </si>
  <si>
    <t>ALKYLAMINE</t>
  </si>
  <si>
    <t>AMBER</t>
  </si>
  <si>
    <t>ANGELONE</t>
  </si>
  <si>
    <t>ANURAS</t>
  </si>
  <si>
    <t>APTUS</t>
  </si>
  <si>
    <t>ASAHIINDIA</t>
  </si>
  <si>
    <t>ASTERDM</t>
  </si>
  <si>
    <t>AVANTIFEED</t>
  </si>
  <si>
    <t>BASF</t>
  </si>
  <si>
    <t>BEML</t>
  </si>
  <si>
    <t>BSE</t>
  </si>
  <si>
    <t>BALAMINES</t>
  </si>
  <si>
    <t>MAHABANK</t>
  </si>
  <si>
    <t>BAYERCROP</t>
  </si>
  <si>
    <t>BDL</t>
  </si>
  <si>
    <t>BIRLACORPN</t>
  </si>
  <si>
    <t>BLUEDART</t>
  </si>
  <si>
    <t>BLUESTARCO</t>
  </si>
  <si>
    <t>BBTC</t>
  </si>
  <si>
    <t>BORORENEW</t>
  </si>
  <si>
    <t>BRIGADE</t>
  </si>
  <si>
    <t>BCG</t>
  </si>
  <si>
    <t>MAPMYINDIA</t>
  </si>
  <si>
    <t>CCL</t>
  </si>
  <si>
    <t>CESC</t>
  </si>
  <si>
    <t>CGPOWER</t>
  </si>
  <si>
    <t>CRISIL</t>
  </si>
  <si>
    <t>CSBBANK</t>
  </si>
  <si>
    <t>CAMPUS</t>
  </si>
  <si>
    <t>CGCL</t>
  </si>
  <si>
    <t>CARBORUNIV</t>
  </si>
  <si>
    <t>CASTROLIND</t>
  </si>
  <si>
    <t>CEATLTD</t>
  </si>
  <si>
    <t>CENTRALBK</t>
  </si>
  <si>
    <t>CDSL</t>
  </si>
  <si>
    <t>CENTURYPLY</t>
  </si>
  <si>
    <t>CENTURYTEX</t>
  </si>
  <si>
    <t>CERA</t>
  </si>
  <si>
    <t>CHALET</t>
  </si>
  <si>
    <t>CHEMPLASTS</t>
  </si>
  <si>
    <t>CHOLAHLDNG</t>
  </si>
  <si>
    <t>COCHINSHIP</t>
  </si>
  <si>
    <t>CAMS</t>
  </si>
  <si>
    <t>CREDITACC</t>
  </si>
  <si>
    <t>CYIENT</t>
  </si>
  <si>
    <t>DCMSHRIRAM</t>
  </si>
  <si>
    <t>DEEPAKFERT</t>
  </si>
  <si>
    <t>DEVYANI</t>
  </si>
  <si>
    <t>EIDPARRY</t>
  </si>
  <si>
    <t>EIHOTEL</t>
  </si>
  <si>
    <t>EPL</t>
  </si>
  <si>
    <t>EASEMYTRIP</t>
  </si>
  <si>
    <t>ELGIEQUIP</t>
  </si>
  <si>
    <t>ENDURANCE</t>
  </si>
  <si>
    <t>ENGINERSIN</t>
  </si>
  <si>
    <t>EQUITASBNK</t>
  </si>
  <si>
    <t>FDC</t>
  </si>
  <si>
    <t>FACT</t>
  </si>
  <si>
    <t>FINEORG</t>
  </si>
  <si>
    <t>FINCABLES</t>
  </si>
  <si>
    <t>FINPIPE</t>
  </si>
  <si>
    <t>FSL</t>
  </si>
  <si>
    <t>GRINFRA</t>
  </si>
  <si>
    <t>GMMPFAUDLR</t>
  </si>
  <si>
    <t>GALAXYSURF</t>
  </si>
  <si>
    <t>GARFIBRES</t>
  </si>
  <si>
    <t>GICRE</t>
  </si>
  <si>
    <t>GLAXO</t>
  </si>
  <si>
    <t>GOCOLORS</t>
  </si>
  <si>
    <t>GODFRYPHLP</t>
  </si>
  <si>
    <t>GODREJAGRO</t>
  </si>
  <si>
    <t>GODREJIND</t>
  </si>
  <si>
    <t>GRAPHITE</t>
  </si>
  <si>
    <t>GESHIP</t>
  </si>
  <si>
    <t>GREENPANEL</t>
  </si>
  <si>
    <t>GRINDWELL</t>
  </si>
  <si>
    <t>GUJALKALI</t>
  </si>
  <si>
    <t>GAEL</t>
  </si>
  <si>
    <t>FLUOROCHEM</t>
  </si>
  <si>
    <t>GPPL</t>
  </si>
  <si>
    <t>GSFC</t>
  </si>
  <si>
    <t>HEG</t>
  </si>
  <si>
    <t>HFCL</t>
  </si>
  <si>
    <t>HLEGLAS</t>
  </si>
  <si>
    <t>HAPPSTMNDS</t>
  </si>
  <si>
    <t>HATSUN</t>
  </si>
  <si>
    <t>HIKAL</t>
  </si>
  <si>
    <t>HGS</t>
  </si>
  <si>
    <t>POWERINDIA</t>
  </si>
  <si>
    <t>HOMEFIRST</t>
  </si>
  <si>
    <t>HUDCO</t>
  </si>
  <si>
    <t>IDBI</t>
  </si>
  <si>
    <t>IFBIND</t>
  </si>
  <si>
    <t>IIFL</t>
  </si>
  <si>
    <t>IRB</t>
  </si>
  <si>
    <t>ITI</t>
  </si>
  <si>
    <t>IBREALEST</t>
  </si>
  <si>
    <t>IOB</t>
  </si>
  <si>
    <t>IRFC</t>
  </si>
  <si>
    <t>INDIGOPNTS</t>
  </si>
  <si>
    <t>INFIBEAM</t>
  </si>
  <si>
    <t>JBCHEPHARM</t>
  </si>
  <si>
    <t>JBMA</t>
  </si>
  <si>
    <t>JKLAKSHMI</t>
  </si>
  <si>
    <t>JKPAPER</t>
  </si>
  <si>
    <t>JMFINANCIL</t>
  </si>
  <si>
    <t>JAMNAAUTO</t>
  </si>
  <si>
    <t>JSL</t>
  </si>
  <si>
    <t>JUBLINGREA</t>
  </si>
  <si>
    <t>JUBLPHARMA</t>
  </si>
  <si>
    <t>JUSTDIAL</t>
  </si>
  <si>
    <t>JYOTHYLAB</t>
  </si>
  <si>
    <t>KPRMILL</t>
  </si>
  <si>
    <t>KEI</t>
  </si>
  <si>
    <t>KNRCON</t>
  </si>
  <si>
    <t>KPITTECH</t>
  </si>
  <si>
    <t>KRBL</t>
  </si>
  <si>
    <t>KAJARIACER</t>
  </si>
  <si>
    <t>KALYANKJIL</t>
  </si>
  <si>
    <t>KANSAINER</t>
  </si>
  <si>
    <t>KARURVYSYA</t>
  </si>
  <si>
    <t>KEC</t>
  </si>
  <si>
    <t>KIMS</t>
  </si>
  <si>
    <t>LAXMIMACH</t>
  </si>
  <si>
    <t>LATENTVIEW</t>
  </si>
  <si>
    <t>LXCHEM</t>
  </si>
  <si>
    <t>LEMONTREE</t>
  </si>
  <si>
    <t>LUXIND</t>
  </si>
  <si>
    <t>MMTC</t>
  </si>
  <si>
    <t>MTARTECH</t>
  </si>
  <si>
    <t>LODHA</t>
  </si>
  <si>
    <t>MHRIL</t>
  </si>
  <si>
    <t>MAHLIFE</t>
  </si>
  <si>
    <t>MAHLOG</t>
  </si>
  <si>
    <t>MRPL</t>
  </si>
  <si>
    <t>MASTEK</t>
  </si>
  <si>
    <t>MAZDOCK</t>
  </si>
  <si>
    <t>MEDPLUS</t>
  </si>
  <si>
    <t>METROBRAND</t>
  </si>
  <si>
    <t>MOTILALOFS</t>
  </si>
  <si>
    <t>NATCOPHARM</t>
  </si>
  <si>
    <t>NBCC</t>
  </si>
  <si>
    <t>NCC</t>
  </si>
  <si>
    <t>NHPC</t>
  </si>
  <si>
    <t>NLCINDIA</t>
  </si>
  <si>
    <t>NOCIL</t>
  </si>
  <si>
    <t>NH</t>
  </si>
  <si>
    <t>NAZARA</t>
  </si>
  <si>
    <t>NETWORK18</t>
  </si>
  <si>
    <t>NUVOCO</t>
  </si>
  <si>
    <t>OLECTRA</t>
  </si>
  <si>
    <t>ORIENTELEC</t>
  </si>
  <si>
    <t>PCBL</t>
  </si>
  <si>
    <t>PNBHOUSING</t>
  </si>
  <si>
    <t>PNCINFRA</t>
  </si>
  <si>
    <t>PFIZER</t>
  </si>
  <si>
    <t>PHOENIXLTD</t>
  </si>
  <si>
    <t>PPLPHARMA</t>
  </si>
  <si>
    <t>POLYMED</t>
  </si>
  <si>
    <t>POLYPLEX</t>
  </si>
  <si>
    <t>PRAJIND</t>
  </si>
  <si>
    <t>PRINCEPIPE</t>
  </si>
  <si>
    <t>PRSMJOHNSN</t>
  </si>
  <si>
    <t>QUESS</t>
  </si>
  <si>
    <t>RHIM</t>
  </si>
  <si>
    <t>RITES</t>
  </si>
  <si>
    <t>RADICO</t>
  </si>
  <si>
    <t>RVNL</t>
  </si>
  <si>
    <t>RAINBOW</t>
  </si>
  <si>
    <t>RAJESHEXPO</t>
  </si>
  <si>
    <t>RALLIS</t>
  </si>
  <si>
    <t>RCF</t>
  </si>
  <si>
    <t>RATNAMANI</t>
  </si>
  <si>
    <t>RTNINDIA</t>
  </si>
  <si>
    <t>RAYMOND</t>
  </si>
  <si>
    <t>REDINGTON</t>
  </si>
  <si>
    <t>RELAXO</t>
  </si>
  <si>
    <t>RBA</t>
  </si>
  <si>
    <t>ROSSARI</t>
  </si>
  <si>
    <t>ROUTE</t>
  </si>
  <si>
    <t>SJVN</t>
  </si>
  <si>
    <t>SKFINDIA</t>
  </si>
  <si>
    <t>SANOFI</t>
  </si>
  <si>
    <t>SAPPHIRE</t>
  </si>
  <si>
    <t>SCHAEFFLER</t>
  </si>
  <si>
    <t>SHARDACROP</t>
  </si>
  <si>
    <t>SHOPERSTOP</t>
  </si>
  <si>
    <t>RENUKA</t>
  </si>
  <si>
    <t>SHYAMMETL</t>
  </si>
  <si>
    <t>SOBHA</t>
  </si>
  <si>
    <t>SOLARINDS</t>
  </si>
  <si>
    <t>SONATSOFTW</t>
  </si>
  <si>
    <t>STARHEALTH</t>
  </si>
  <si>
    <t>SWSOLAR</t>
  </si>
  <si>
    <t>STLTECH</t>
  </si>
  <si>
    <t>SUMICHEM</t>
  </si>
  <si>
    <t>SPARC</t>
  </si>
  <si>
    <t>SUNDARMFIN</t>
  </si>
  <si>
    <t>SUNDRMFAST</t>
  </si>
  <si>
    <t>SUNTECK</t>
  </si>
  <si>
    <t>SUPRAJIT</t>
  </si>
  <si>
    <t>SUPREMEIND</t>
  </si>
  <si>
    <t>SUVENPHAR</t>
  </si>
  <si>
    <t>SUZLON</t>
  </si>
  <si>
    <t>SWANENERGY</t>
  </si>
  <si>
    <t>TCIEXP</t>
  </si>
  <si>
    <t>TCNSBRANDS</t>
  </si>
  <si>
    <t>TTKPRESTIG</t>
  </si>
  <si>
    <t>TV18BRDCST</t>
  </si>
  <si>
    <t>TANLA</t>
  </si>
  <si>
    <t>TATAINVEST</t>
  </si>
  <si>
    <t>TATAMTRDVR</t>
  </si>
  <si>
    <t>TEAMLEASE</t>
  </si>
  <si>
    <t>TEJASNET</t>
  </si>
  <si>
    <t>NIACL</t>
  </si>
  <si>
    <t>THERMAX</t>
  </si>
  <si>
    <t>TIMKEN</t>
  </si>
  <si>
    <t>TCI</t>
  </si>
  <si>
    <t>TRIVENI</t>
  </si>
  <si>
    <t>TRITURBINE</t>
  </si>
  <si>
    <t>UCOBANK</t>
  </si>
  <si>
    <t>UFLEX</t>
  </si>
  <si>
    <t>UNOMINDA</t>
  </si>
  <si>
    <t>UTIAMC</t>
  </si>
  <si>
    <t>VGUARD</t>
  </si>
  <si>
    <t>VMART</t>
  </si>
  <si>
    <t>VIPIND</t>
  </si>
  <si>
    <t>VAIBHAVGBL</t>
  </si>
  <si>
    <t>VTL</t>
  </si>
  <si>
    <t>VARROC</t>
  </si>
  <si>
    <t>MANYAVAR</t>
  </si>
  <si>
    <t>VIJAYA</t>
  </si>
  <si>
    <t>VINATIORGA</t>
  </si>
  <si>
    <t>WELCORP</t>
  </si>
  <si>
    <t>WESTLIFE</t>
  </si>
  <si>
    <t>ZFCVINDIA</t>
  </si>
  <si>
    <t>ZENSARTECH</t>
  </si>
  <si>
    <t>ZYDUSWELL</t>
  </si>
  <si>
    <t>ECLERX</t>
  </si>
  <si>
    <r>
      <rPr>
        <b/>
        <sz val="9"/>
        <color rgb="FFFF0000"/>
        <rFont val="MS Sans Serif"/>
        <family val="2"/>
      </rPr>
      <t xml:space="preserve">Note:     </t>
    </r>
    <r>
      <rPr>
        <b/>
        <sz val="9"/>
        <color rgb="FFFF0000"/>
        <rFont val="MS Sans Serif"/>
        <family val="2"/>
      </rPr>
      <t>Pivot Point:Intra day trading tool</t>
    </r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</si>
  <si>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</si>
  <si>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</si>
  <si>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</si>
  <si>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</si>
  <si>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</si>
  <si>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</si>
  <si>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</si>
  <si>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</si>
  <si>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</si>
  <si>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</si>
  <si>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</si>
  <si>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</si>
  <si>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GRAVITON RESEARCH CAPITAL LLP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</si>
  <si>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</si>
  <si>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</si>
  <si>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</si>
  <si>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</si>
  <si>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</si>
  <si>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</si>
  <si>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</si>
  <si>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</si>
  <si>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</si>
  <si>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All charges</t>
  </si>
  <si>
    <t>Net Gain / Loss  %</t>
  </si>
  <si>
    <t>Status</t>
  </si>
  <si>
    <t>Closed Date</t>
  </si>
  <si>
    <t>Market Closing Price</t>
  </si>
  <si>
    <t>Accu</t>
  </si>
  <si>
    <t>Open</t>
  </si>
  <si>
    <t>H</t>
  </si>
  <si>
    <t>Successful</t>
  </si>
  <si>
    <t>CLBS = Closing Basis ***</t>
  </si>
  <si>
    <t>Dividend adjusted &lt;&gt;</t>
  </si>
  <si>
    <t>Reinitiated $</t>
  </si>
  <si>
    <t>Part book {}</t>
  </si>
  <si>
    <t>s</t>
  </si>
  <si>
    <t>Revised stoploss #</t>
  </si>
  <si>
    <t>Stop Loss</t>
  </si>
  <si>
    <t>Profit / Loss per Share/Lot</t>
  </si>
  <si>
    <t>Buy</t>
  </si>
  <si>
    <t>Unsuccessful</t>
  </si>
  <si>
    <t>Master Trade High Risk</t>
  </si>
  <si>
    <t>Profit / Loss per share</t>
  </si>
  <si>
    <t>Gain / Loss  per Lot</t>
  </si>
  <si>
    <t>Lot</t>
  </si>
  <si>
    <t xml:space="preserve">Master Trade Medium Risk </t>
  </si>
  <si>
    <t xml:space="preserve">Profit/ Loss per lot </t>
  </si>
  <si>
    <t>Neutral</t>
  </si>
  <si>
    <t>Profit of Rs.21/-</t>
  </si>
  <si>
    <t>Profit of Rs.47.5/-</t>
  </si>
  <si>
    <t>Profit of Rs.100/-</t>
  </si>
  <si>
    <t>Techno -Funda  (positional)</t>
  </si>
  <si>
    <t>95-100</t>
  </si>
  <si>
    <t>.................</t>
  </si>
  <si>
    <t xml:space="preserve">Investment Idea </t>
  </si>
  <si>
    <t>Point of Review</t>
  </si>
  <si>
    <t>Close Rate</t>
  </si>
  <si>
    <t>Gain / Loss  %</t>
  </si>
  <si>
    <t>L&amp;T Finance Holding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</si>
  <si>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</si>
  <si>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</si>
  <si>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</si>
  <si>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</si>
  <si>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</si>
  <si>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</si>
  <si>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</si>
  <si>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</si>
  <si>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</si>
  <si>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</si>
  <si>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</si>
  <si>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</si>
  <si>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</si>
  <si>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</si>
  <si>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</si>
  <si>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</si>
  <si>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</si>
  <si>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</si>
  <si>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</si>
  <si>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</si>
  <si>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</si>
  <si>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</si>
  <si>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</si>
  <si>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</si>
  <si>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</si>
  <si>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</si>
  <si>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</si>
  <si>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</si>
  <si>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</si>
  <si>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</si>
  <si>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</si>
  <si>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</si>
  <si>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</si>
  <si>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</si>
  <si>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</si>
  <si>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</si>
  <si>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</si>
  <si>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ORIENTCEM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</si>
  <si>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</si>
  <si>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</si>
  <si>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</si>
  <si>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</si>
  <si>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</si>
  <si>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</si>
  <si>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</si>
  <si>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</si>
  <si>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</si>
  <si>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</si>
  <si>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</si>
  <si>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</si>
  <si>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</si>
  <si>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</si>
  <si>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</si>
  <si>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</si>
  <si>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</si>
  <si>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</si>
  <si>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</si>
  <si>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</si>
  <si>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</si>
  <si>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</si>
  <si>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</si>
  <si>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</si>
  <si>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</si>
  <si>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</si>
  <si>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</si>
  <si>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</si>
  <si>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</si>
  <si>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</si>
  <si>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</si>
  <si>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</si>
  <si>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</si>
  <si>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</si>
  <si>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DHFL</t>
  </si>
  <si>
    <t>Magma</t>
  </si>
  <si>
    <t>KEC International ltd $</t>
  </si>
  <si>
    <t>148-150</t>
  </si>
  <si>
    <t>Mindtree</t>
  </si>
  <si>
    <t>790-800</t>
  </si>
  <si>
    <t>Atulauto</t>
  </si>
  <si>
    <t>565-570</t>
  </si>
  <si>
    <t>Loss of Rs.267.50 /-</t>
  </si>
  <si>
    <t>Pennar Industries Ltd</t>
  </si>
  <si>
    <t>Profit of Rs.25.50/-</t>
  </si>
  <si>
    <t>EVEREADY</t>
  </si>
  <si>
    <t>Profit of Rs.77.50/-</t>
  </si>
  <si>
    <t>FIEMIND</t>
  </si>
  <si>
    <t>Bajaj Corp Ltd</t>
  </si>
  <si>
    <t>Profit of Rs.10.50/-</t>
  </si>
  <si>
    <t>GPPL $</t>
  </si>
  <si>
    <t>198-200</t>
  </si>
  <si>
    <t>Loss of Rs.79.7/-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</si>
  <si>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</si>
  <si>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</si>
  <si>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</si>
  <si>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</si>
  <si>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</si>
  <si>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</si>
  <si>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</si>
  <si>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Profit of Rs.166/-</t>
  </si>
  <si>
    <t>ASIANTILES</t>
  </si>
  <si>
    <t>DEEPIND</t>
  </si>
  <si>
    <t>Profit of Rs.80.5/-</t>
  </si>
  <si>
    <t>DCBBANK</t>
  </si>
  <si>
    <t>ORIENTREF</t>
  </si>
  <si>
    <t>GANECOS</t>
  </si>
  <si>
    <t>Profit of Rs.68/-</t>
  </si>
  <si>
    <t>Profit of Rs.55/-</t>
  </si>
  <si>
    <t>PRECAM</t>
  </si>
  <si>
    <t>Loss of Rs.78/-</t>
  </si>
  <si>
    <t>INFRATEL</t>
  </si>
  <si>
    <t>SUBROS</t>
  </si>
  <si>
    <t>VRLLOG</t>
  </si>
  <si>
    <t>Profit of Rs.117/-</t>
  </si>
  <si>
    <t>Profit of Rs 192.50/-</t>
  </si>
  <si>
    <t>Profit of Rs.145/-</t>
  </si>
  <si>
    <t>ZEEMEDIA</t>
  </si>
  <si>
    <t>Loss of Rs.26.9/-</t>
  </si>
  <si>
    <t>Profit of Rs.64.5/-</t>
  </si>
  <si>
    <t>Profit of Rs.140/-</t>
  </si>
  <si>
    <t>ESSELPACK</t>
  </si>
  <si>
    <t>Profit of Rs.14.25/-</t>
  </si>
  <si>
    <t xml:space="preserve">KEI </t>
  </si>
  <si>
    <t>MAYURUNIQ</t>
  </si>
  <si>
    <t>SHK</t>
  </si>
  <si>
    <t>Loss of Rs.37.75/-</t>
  </si>
  <si>
    <t>SKIPPER</t>
  </si>
  <si>
    <t>CAMLINFINE$</t>
  </si>
  <si>
    <t>Profit of Rs.15.00/-</t>
  </si>
  <si>
    <t>GNA</t>
  </si>
  <si>
    <t>Profit of Rs.77/-</t>
  </si>
  <si>
    <t>Profit of Rs.34/-</t>
  </si>
  <si>
    <t>Profit of Rs.46.5/-</t>
  </si>
  <si>
    <t>NRBBEARING</t>
  </si>
  <si>
    <t>Profit of Rs.32.5/-</t>
  </si>
  <si>
    <t>BOROSIL</t>
  </si>
  <si>
    <t>Profit of Rs.227.5/-</t>
  </si>
  <si>
    <t>Profit of Rs.152.5/-</t>
  </si>
  <si>
    <t>SANGHIIND</t>
  </si>
  <si>
    <t>Profit of Rs.25/-</t>
  </si>
  <si>
    <t>Loss of Rs.215/-</t>
  </si>
  <si>
    <t>EVERESTIND</t>
  </si>
  <si>
    <t>Loss of Rs.36.50 /-</t>
  </si>
  <si>
    <t>GPPL$</t>
  </si>
  <si>
    <t>Loss of Rs.57.2/-</t>
  </si>
  <si>
    <t>MANPASAND</t>
  </si>
  <si>
    <t>Loss of Rs.210/-</t>
  </si>
  <si>
    <t>HEIDELBERG</t>
  </si>
  <si>
    <t xml:space="preserve"> Profit of Rs.42.50/-</t>
  </si>
  <si>
    <t>Loss of Rs.14.40/-</t>
  </si>
  <si>
    <t>GABRIEL</t>
  </si>
  <si>
    <t>Loss of Rs.46.50/-</t>
  </si>
  <si>
    <t>INDIANHUME</t>
  </si>
  <si>
    <t>Profit of Rs.70/-</t>
  </si>
  <si>
    <t>Profit of Rs.60-</t>
  </si>
  <si>
    <t>GULFOILLUB</t>
  </si>
  <si>
    <t>DBCORP</t>
  </si>
  <si>
    <t>Profit of Rs.42/-</t>
  </si>
  <si>
    <t xml:space="preserve">BRIGADE </t>
  </si>
  <si>
    <t>V</t>
  </si>
  <si>
    <t>Profit of Rs.61.25/-</t>
  </si>
  <si>
    <t>ITDCEM</t>
  </si>
  <si>
    <t>Loss of Rs.65 /-</t>
  </si>
  <si>
    <t>K</t>
  </si>
  <si>
    <t>ALLCARGO</t>
  </si>
  <si>
    <t>Loss of Rs.16.75/-</t>
  </si>
  <si>
    <t>Profit of Rs.191.50/-</t>
  </si>
  <si>
    <t>GREAVESCOT</t>
  </si>
  <si>
    <t>Profit of Rs.10.40</t>
  </si>
  <si>
    <t>MOLDTKPAC</t>
  </si>
  <si>
    <t>Profit of Rs.65.5</t>
  </si>
  <si>
    <t>Loss of Rs.145.60/-</t>
  </si>
  <si>
    <t>PHILIPCARB</t>
  </si>
  <si>
    <t>Loss of Rs.127.80/-</t>
  </si>
  <si>
    <t>Profit of Rs.75.10</t>
  </si>
  <si>
    <t>Profit of Rs.0.53/-</t>
  </si>
  <si>
    <t>FCONSUMER</t>
  </si>
  <si>
    <t>Loss of Rs.29.50/-</t>
  </si>
  <si>
    <t xml:space="preserve">VARROC </t>
  </si>
  <si>
    <t>Loss of Rs.270/-</t>
  </si>
  <si>
    <t>Profit of Rs.290/-</t>
  </si>
  <si>
    <t xml:space="preserve">MAHINDCIE </t>
  </si>
  <si>
    <t>Loss of Rs.92.50/-</t>
  </si>
  <si>
    <t>Profit of Rs.72.20/-</t>
  </si>
  <si>
    <t>Profit of Rs.9/-</t>
  </si>
  <si>
    <t>Profit of Rs.1/-</t>
  </si>
  <si>
    <t>Profit of Rs.60/-</t>
  </si>
  <si>
    <t>KEC$</t>
  </si>
  <si>
    <t>Profit of Rs.55.50/-</t>
  </si>
  <si>
    <t>MGL$</t>
  </si>
  <si>
    <t>Profit of Rs.235/-</t>
  </si>
  <si>
    <t>JKPAPER$</t>
  </si>
  <si>
    <t>Profit of Rs.30/-</t>
  </si>
  <si>
    <t>RADICO$</t>
  </si>
  <si>
    <t>MOLDTKPAC$</t>
  </si>
  <si>
    <t>Profit of Rs.82.5/-</t>
  </si>
  <si>
    <t>PSPPROJECT</t>
  </si>
  <si>
    <t>Profit of Rs.18.50/-</t>
  </si>
  <si>
    <t>Profit of Rs.170/-</t>
  </si>
  <si>
    <t>Profit of Rs.60.50/-</t>
  </si>
  <si>
    <t>MIDHANI</t>
  </si>
  <si>
    <t>Profit of Rs.49/-</t>
  </si>
  <si>
    <t>Profit of Rs.67.5/-</t>
  </si>
  <si>
    <t>Profit of Rs.108/-</t>
  </si>
  <si>
    <t>HUHTAMAKI</t>
  </si>
  <si>
    <t>Loss of Rs.42.50/-</t>
  </si>
  <si>
    <t>FILATEX</t>
  </si>
  <si>
    <t>IRCON</t>
  </si>
  <si>
    <t>Profiit of Rs.210/-</t>
  </si>
  <si>
    <t>440-450</t>
  </si>
  <si>
    <t>ACE</t>
  </si>
  <si>
    <t>DHANUKA</t>
  </si>
  <si>
    <t>GRSE</t>
  </si>
  <si>
    <t>3600-3660</t>
  </si>
  <si>
    <t>GRAVITA</t>
  </si>
  <si>
    <t>3290-3330</t>
  </si>
  <si>
    <t>Re-initiated $</t>
  </si>
  <si>
    <t>KPIL</t>
  </si>
  <si>
    <t>CIEINDIA</t>
  </si>
  <si>
    <t>ADANIPOWER</t>
  </si>
  <si>
    <t>ACI</t>
  </si>
  <si>
    <t>APARINDS</t>
  </si>
  <si>
    <t>BIKAJI</t>
  </si>
  <si>
    <t>BLS</t>
  </si>
  <si>
    <t>CRAFTSMAN</t>
  </si>
  <si>
    <t>DATAPATTNS</t>
  </si>
  <si>
    <t>ERIS</t>
  </si>
  <si>
    <t>FIVESTAR</t>
  </si>
  <si>
    <t>INGERRAND</t>
  </si>
  <si>
    <t>JINDWORLD</t>
  </si>
  <si>
    <t>KFINTECH</t>
  </si>
  <si>
    <t>KSB</t>
  </si>
  <si>
    <t>MEDANTA</t>
  </si>
  <si>
    <t>NSLNISP</t>
  </si>
  <si>
    <t>RUSTOMJEE</t>
  </si>
  <si>
    <t>TMB</t>
  </si>
  <si>
    <t>% Change in OI</t>
  </si>
  <si>
    <t>MINDACORP</t>
  </si>
  <si>
    <t>MANKIND</t>
  </si>
  <si>
    <t>NSE</t>
  </si>
  <si>
    <t>J</t>
  </si>
  <si>
    <t>RKFORGE</t>
  </si>
  <si>
    <t>Profiit of Rs.65/-</t>
  </si>
  <si>
    <t>Profiit of Rs.145/-</t>
  </si>
  <si>
    <t>Profiit of Rs.42.50/-</t>
  </si>
  <si>
    <t>ISGEC</t>
  </si>
  <si>
    <t>EPIGRAL</t>
  </si>
  <si>
    <t>370-375</t>
  </si>
  <si>
    <t>990-995</t>
  </si>
  <si>
    <t>5400-5450</t>
  </si>
  <si>
    <t>CAPLIPOINT</t>
  </si>
  <si>
    <t>Second Buying Date</t>
  </si>
  <si>
    <t>ARE&amp;M</t>
  </si>
  <si>
    <t>R</t>
  </si>
  <si>
    <t>MULTIPLIER SHARE &amp; STOCK ADVISORS PRIVATE LIMITED</t>
  </si>
  <si>
    <t>ADORWELD</t>
  </si>
  <si>
    <t>119-125</t>
  </si>
  <si>
    <t>HRTI PRIVATE LIMITED</t>
  </si>
  <si>
    <t>40-42</t>
  </si>
  <si>
    <t>AHLUCONT</t>
  </si>
  <si>
    <t>800-815</t>
  </si>
  <si>
    <t>2665-2765</t>
  </si>
  <si>
    <t>3100-3300</t>
  </si>
  <si>
    <t>1500-1520</t>
  </si>
  <si>
    <t>106.40-111.40</t>
  </si>
  <si>
    <t>Accu&lt;&gt;</t>
  </si>
  <si>
    <t>502.50-542.5</t>
  </si>
  <si>
    <t>600-650</t>
  </si>
  <si>
    <t>Sell</t>
  </si>
  <si>
    <t>290-310</t>
  </si>
  <si>
    <t>261.5-271.5</t>
  </si>
  <si>
    <t>430-440</t>
  </si>
  <si>
    <t>2140-2250</t>
  </si>
  <si>
    <t>545-625</t>
  </si>
  <si>
    <t>437-465</t>
  </si>
  <si>
    <t>POWERMECH</t>
  </si>
  <si>
    <t>4200-4250</t>
  </si>
  <si>
    <t>622-642</t>
  </si>
  <si>
    <t>680-720</t>
  </si>
  <si>
    <t>MANSI SHARE AND STOCK ADVISORS PVT LTD</t>
  </si>
  <si>
    <t>1075-1120</t>
  </si>
  <si>
    <t>1200-1270</t>
  </si>
  <si>
    <t>SAHASTRAA ADVISORS PRIVATE LIMITED</t>
  </si>
  <si>
    <t>JAINAM BROKING LIMITED</t>
  </si>
  <si>
    <t>1700-1750</t>
  </si>
  <si>
    <t>1860-1960</t>
  </si>
  <si>
    <t>BANKNIFTY 48400 CE 03-JAN</t>
  </si>
  <si>
    <t>BANKNIFTY 49000 CE 03-JAN</t>
  </si>
  <si>
    <t xml:space="preserve">CAPACITE </t>
  </si>
  <si>
    <t>280-310</t>
  </si>
  <si>
    <t>CITADEL SECURITIES INDIA MARKETS PRIVATE LIMITED</t>
  </si>
  <si>
    <t>Loss of Rs.115/-</t>
  </si>
  <si>
    <t>HCLTECH JAN FUT</t>
  </si>
  <si>
    <t>HAL JAN FUT</t>
  </si>
  <si>
    <t>CONCOR JAN FUT</t>
  </si>
  <si>
    <t>1479-1494</t>
  </si>
  <si>
    <t>Profit of Rs.16/-</t>
  </si>
  <si>
    <t>2893-2928</t>
  </si>
  <si>
    <t>881-891</t>
  </si>
  <si>
    <t>3650-3690</t>
  </si>
  <si>
    <t>219-230</t>
  </si>
  <si>
    <t>Retail Research Technical Calls &amp; Fundamental Performance Report for the month of January-2024</t>
  </si>
  <si>
    <t>QUASAR</t>
  </si>
  <si>
    <t>LIESHA CORPORATION PRIVATE LIMITED .</t>
  </si>
  <si>
    <t>Loss of Rs.10/-</t>
  </si>
  <si>
    <t>Loss of Rs.37/-</t>
  </si>
  <si>
    <t>1475-1490</t>
  </si>
  <si>
    <t>Loss of Rs.15/-</t>
  </si>
  <si>
    <t>3680-3750</t>
  </si>
  <si>
    <t>4000-4100</t>
  </si>
  <si>
    <t>9750-10125</t>
  </si>
  <si>
    <t>10700-11200</t>
  </si>
  <si>
    <t>417-428</t>
  </si>
  <si>
    <t>460-500</t>
  </si>
  <si>
    <t>825-835</t>
  </si>
  <si>
    <t>Profit of Rs.2.15/-</t>
  </si>
  <si>
    <t>Loss of Rs.195/-</t>
  </si>
  <si>
    <t>MANSI SHARE &amp; STOCK ADVISORS PRIVATE LIMITED</t>
  </si>
  <si>
    <t>SEACOAST</t>
  </si>
  <si>
    <t>Profit of Rs.28/-</t>
  </si>
  <si>
    <t>HINDUNILVR JAN FUT</t>
  </si>
  <si>
    <t>2661-2696</t>
  </si>
  <si>
    <t>BANKNIFTY 48200 CE 10 JAN</t>
  </si>
  <si>
    <t>360-400</t>
  </si>
  <si>
    <t>Profit of Rs.62.5/-</t>
  </si>
  <si>
    <t>NESTLEIND JAN FUT</t>
  </si>
  <si>
    <t>DIL</t>
  </si>
  <si>
    <t>Debock Industries Limited</t>
  </si>
  <si>
    <t>PERFECT</t>
  </si>
  <si>
    <t>Perfect Infraengineer Ltd</t>
  </si>
  <si>
    <t>EARUM</t>
  </si>
  <si>
    <t>SUMANCHEPURI</t>
  </si>
  <si>
    <t>SIPTL</t>
  </si>
  <si>
    <t>DISHTV</t>
  </si>
  <si>
    <t>Dish TV India Limited</t>
  </si>
  <si>
    <t>OSIAHYPER</t>
  </si>
  <si>
    <t>Osia Hyper Retail Ltd</t>
  </si>
  <si>
    <t>SUMICKSHA BANSAL</t>
  </si>
  <si>
    <t>2760-2800</t>
  </si>
  <si>
    <t>Loss of Rs.31/-</t>
  </si>
  <si>
    <t>3790-3990</t>
  </si>
  <si>
    <t>4400-4800</t>
  </si>
  <si>
    <t>Profiit of Rs.20/-</t>
  </si>
  <si>
    <t>Profit of Rs.12.5/-</t>
  </si>
  <si>
    <t>274.5-284.5</t>
  </si>
  <si>
    <t>310-330</t>
  </si>
  <si>
    <t>MARUTI JAN FUT</t>
  </si>
  <si>
    <t>10070-10090</t>
  </si>
  <si>
    <t>10290-10500</t>
  </si>
  <si>
    <t>NIFTY 21500 PE 11 JAN</t>
  </si>
  <si>
    <t>120-150</t>
  </si>
  <si>
    <t>TTIL</t>
  </si>
  <si>
    <t>SETU SECURITIES PVT LTD</t>
  </si>
  <si>
    <t>AMIT KUMAR JAIN</t>
  </si>
  <si>
    <t>NK SECURITIES RESEARCH PRIVATE LIMITED</t>
  </si>
  <si>
    <t>PRESSTONIC</t>
  </si>
  <si>
    <t>Presstonic Engineering L</t>
  </si>
  <si>
    <t>FLYONTRIP SERVICES PRIVATE LIMITED .</t>
  </si>
  <si>
    <t>Loss of Rs.54/-</t>
  </si>
  <si>
    <t>BANKNIFTY 47500 CE 10 JAN</t>
  </si>
  <si>
    <t>Buiy</t>
  </si>
  <si>
    <t>380-480</t>
  </si>
  <si>
    <t>No Profit No Loss</t>
  </si>
  <si>
    <t>FINNIFTY 21300 CE 09 JAN</t>
  </si>
  <si>
    <t>30-45</t>
  </si>
  <si>
    <t>Loss of Rs.16/-</t>
  </si>
  <si>
    <t>ACHYUT</t>
  </si>
  <si>
    <t>ADVIKCA</t>
  </si>
  <si>
    <t>BRANDBUCKT</t>
  </si>
  <si>
    <t>SANKET RAMESH FUKE</t>
  </si>
  <si>
    <t>SYNEMATIC MEDIA AND CONSULTING PRIVATE LIMITED</t>
  </si>
  <si>
    <t>MINIBOSS CONSULTANCY PRIVATE LIMITED</t>
  </si>
  <si>
    <t>PARESH DHIRAJLAL SHAH</t>
  </si>
  <si>
    <t>GOBLIN</t>
  </si>
  <si>
    <t>NIKHIL RAJESH SINGH</t>
  </si>
  <si>
    <t>SHREESEC</t>
  </si>
  <si>
    <t>VIVANTA</t>
  </si>
  <si>
    <t>BHARATWIRE</t>
  </si>
  <si>
    <t>Bharat Wire Ropes Ltd.</t>
  </si>
  <si>
    <t>DCW</t>
  </si>
  <si>
    <t>DCW Ltd</t>
  </si>
  <si>
    <t>STATSOL RESEARCH LLP</t>
  </si>
  <si>
    <t>POCL</t>
  </si>
  <si>
    <t>Pondy Oxides &amp; Chem Ltd</t>
  </si>
  <si>
    <t>VIVIDHA</t>
  </si>
  <si>
    <t>Visagar Polytex Ltd</t>
  </si>
  <si>
    <t>VIBRANT SECURITIES PVT. LTD</t>
  </si>
  <si>
    <t>POWERGRID JAN FUT</t>
  </si>
  <si>
    <t>240.5-241.5</t>
  </si>
  <si>
    <t>244-247</t>
  </si>
  <si>
    <t>3135-3385</t>
  </si>
  <si>
    <t>3800-4000</t>
  </si>
  <si>
    <t>RELIANCE JAN FUT</t>
  </si>
  <si>
    <t>2700-2750</t>
  </si>
  <si>
    <t>KHODEEAR ENTERPRISE LLP LLP</t>
  </si>
  <si>
    <t>BGJL</t>
  </si>
  <si>
    <t>SECURE SHANTI ADVISORY LLP</t>
  </si>
  <si>
    <t>EVOQ</t>
  </si>
  <si>
    <t>NIRMALABEN VIVEKBHAI TRIVEDI</t>
  </si>
  <si>
    <t>BHUMISHTH NARENDRABHAI PATEL</t>
  </si>
  <si>
    <t>PAYAL BHUMISHTH PATEL</t>
  </si>
  <si>
    <t>G R D SECURITIES LIMITED</t>
  </si>
  <si>
    <t>ANANT WEALTH CONSULTANTS PRIVATE LIMITED</t>
  </si>
  <si>
    <t>SETU SECURITIES PVT. LTD.</t>
  </si>
  <si>
    <t>ELANKUMARANPERIAKARUPPAN</t>
  </si>
  <si>
    <t>GGENG</t>
  </si>
  <si>
    <t>VINITAJAIN</t>
  </si>
  <si>
    <t>JMDVL</t>
  </si>
  <si>
    <t>NAKSH</t>
  </si>
  <si>
    <t>ORIENTTR</t>
  </si>
  <si>
    <t>ELAN VENTURES PRIVATE LIMITED</t>
  </si>
  <si>
    <t>SYLPH</t>
  </si>
  <si>
    <t>GEETANJALI GUNAJI MEDHEKAR</t>
  </si>
  <si>
    <t>UNISHIRE</t>
  </si>
  <si>
    <t>INDUS VANIJYA PRIVATE LIMITED</t>
  </si>
  <si>
    <t>VOLLF</t>
  </si>
  <si>
    <t>VIRAL PRAFUL JHAVERI</t>
  </si>
  <si>
    <t>YUGA STOCKS AND COMMODITIES PRIVATE LIMITED  .</t>
  </si>
  <si>
    <t>Cochin Shipyard Limited</t>
  </si>
  <si>
    <t>Delta Corp Limited</t>
  </si>
  <si>
    <t>GSLSU</t>
  </si>
  <si>
    <t>Global Surfaces Limited</t>
  </si>
  <si>
    <t>Indiabulls Real Estate Li</t>
  </si>
  <si>
    <t>LATTEYS</t>
  </si>
  <si>
    <t>Latteys Industries Ltd</t>
  </si>
  <si>
    <t>RAJ RATAN COMMODITIES PRIVATE LIMITED</t>
  </si>
  <si>
    <t>MOTISONS</t>
  </si>
  <si>
    <t>Motisons Jewellers Ltd</t>
  </si>
  <si>
    <t>MUNJALSHOW</t>
  </si>
  <si>
    <t>Munjal Showa Ltd</t>
  </si>
  <si>
    <t>SMALLCAP WORLD FUND INC</t>
  </si>
  <si>
    <t>Olectra Greentech Limited</t>
  </si>
  <si>
    <t>RADHIKAJWE</t>
  </si>
  <si>
    <t>Radhika Jeweltech Limited</t>
  </si>
  <si>
    <t>RIIL</t>
  </si>
  <si>
    <t>Reliance Indl Infra Ltd</t>
  </si>
  <si>
    <t>RKEC</t>
  </si>
  <si>
    <t>RKEC Projects Limited</t>
  </si>
  <si>
    <t>SBC</t>
  </si>
  <si>
    <t>SBC Exports Limited</t>
  </si>
  <si>
    <t>SILGO</t>
  </si>
  <si>
    <t>Silgo Retail Limited</t>
  </si>
  <si>
    <t>MATALIA STOCK BROKING PRIVATE LIMITED</t>
  </si>
  <si>
    <t>TEMBO</t>
  </si>
  <si>
    <t>Tembo Global Ind Ltd</t>
  </si>
  <si>
    <t>VINODKUMAR MANILAL GALA</t>
  </si>
  <si>
    <t>TV18 Broadcast Limited</t>
  </si>
  <si>
    <t>LRRPL</t>
  </si>
  <si>
    <t>Lead Rec And Rub Prod Ltd</t>
  </si>
  <si>
    <t>HEMANT NARESH JAIN HUF</t>
  </si>
  <si>
    <t>BANKNIFTY 47600 CE 17 JAN</t>
  </si>
  <si>
    <t>450-520</t>
  </si>
  <si>
    <t>AAYUSH</t>
  </si>
  <si>
    <t>SARVAGAY TEXTILE LLP</t>
  </si>
  <si>
    <t>ADMANUM</t>
  </si>
  <si>
    <t>AEREO DEALCOMM PVT LTD</t>
  </si>
  <si>
    <t>AHASOLAR</t>
  </si>
  <si>
    <t>NOVARATHANMALPRAVEENKUMAR</t>
  </si>
  <si>
    <t>AIKPIPES</t>
  </si>
  <si>
    <t>CHANDRAPRAKASH KHANDELWAL</t>
  </si>
  <si>
    <t>AKM</t>
  </si>
  <si>
    <t>NEHA GAURANGBHAI HIRANI</t>
  </si>
  <si>
    <t>AMIC</t>
  </si>
  <si>
    <t>ANILKUMAR</t>
  </si>
  <si>
    <t>ASHNI</t>
  </si>
  <si>
    <t>TIW SYSTEMS PVT. LTD</t>
  </si>
  <si>
    <t>ZENAB AIYUB YACOOBALI</t>
  </si>
  <si>
    <t>BENCHMARK</t>
  </si>
  <si>
    <t>JIBI JOHN</t>
  </si>
  <si>
    <t>CONTILI</t>
  </si>
  <si>
    <t>JOGENDARSINGHTHAKUR</t>
  </si>
  <si>
    <t>GREEN PEAKS ENTERPRISES LLP</t>
  </si>
  <si>
    <t>SYED WASEEM KHATAI</t>
  </si>
  <si>
    <t>CHAITANYA GADIA</t>
  </si>
  <si>
    <t>KAMAL KUMAR JALAN SEC. PVT. LTD</t>
  </si>
  <si>
    <t>HITESH PANCHABHAI VASOYA</t>
  </si>
  <si>
    <t>NIKUNJ KAUSHIK SHAH</t>
  </si>
  <si>
    <t>VISHAL PRAFULCHANDRA SHAH</t>
  </si>
  <si>
    <t>PRAKASH DAMJI VORA</t>
  </si>
  <si>
    <t>SHETH BROTHER</t>
  </si>
  <si>
    <t>NAVEEN GUPTA</t>
  </si>
  <si>
    <t>RAJEEV SUBHASHCHAND MAHESHWARI</t>
  </si>
  <si>
    <t>F3 ADVISORS PRIVATE LIMITED</t>
  </si>
  <si>
    <t>EVERMORE SHARE BROKING PRIVATE LIMITED</t>
  </si>
  <si>
    <t>SAURABHTRIPATHI</t>
  </si>
  <si>
    <t>CANNANESEETHARAMAN</t>
  </si>
  <si>
    <t>RANACHODARAM NAVEEN KUMAR</t>
  </si>
  <si>
    <t>DHEERAJ KUMAR GURBANI</t>
  </si>
  <si>
    <t>GANVERSE</t>
  </si>
  <si>
    <t>JAYCH</t>
  </si>
  <si>
    <t>SHAH SHARAD KANAYALAL</t>
  </si>
  <si>
    <t>JTAPARIA</t>
  </si>
  <si>
    <t>SAURABH TRIPATHI</t>
  </si>
  <si>
    <t>KANTA DEVI SAMDARIA</t>
  </si>
  <si>
    <t>KBSINDIA</t>
  </si>
  <si>
    <t>NAKSHATRA TRADELINK PRIVATE LIMITED</t>
  </si>
  <si>
    <t>NIRAJ HARSUKHLAL SANGHAVI</t>
  </si>
  <si>
    <t>MANAKSTEEL</t>
  </si>
  <si>
    <t>BRILLIANT INVESTMENT CONSULTANTS PRIVATE LIMTED</t>
  </si>
  <si>
    <t>MIL</t>
  </si>
  <si>
    <t>CHIRAGBHAI ARVINDBHAI SHAH</t>
  </si>
  <si>
    <t>YELLOWSTONE VENTURES LLP</t>
  </si>
  <si>
    <t>NDASEC</t>
  </si>
  <si>
    <t>TRILOK CHAND AGARWAL .</t>
  </si>
  <si>
    <t>POOJA AGGARWAL</t>
  </si>
  <si>
    <t>PRITHVI FINMART PRIVATE LIMITED</t>
  </si>
  <si>
    <t>ANKIT GUPTA</t>
  </si>
  <si>
    <t>JR SEAMLESS PRIVATE LIMITED</t>
  </si>
  <si>
    <t>GARIMA KAUR</t>
  </si>
  <si>
    <t>VIKAS CHAUDHRY</t>
  </si>
  <si>
    <t>PROFINC</t>
  </si>
  <si>
    <t>VIDHI NIKUNJ SHAH</t>
  </si>
  <si>
    <t>RAJNISH</t>
  </si>
  <si>
    <t>RGF</t>
  </si>
  <si>
    <t>SUDIP AMAR BHATTACHARYA</t>
  </si>
  <si>
    <t>RGRL</t>
  </si>
  <si>
    <t>HEMA JAYPRAKASH BHAVSAR</t>
  </si>
  <si>
    <t>SADHNA</t>
  </si>
  <si>
    <t>SAMHI</t>
  </si>
  <si>
    <t>SARVARA INVESTMENT FUND I</t>
  </si>
  <si>
    <t>ABU DHABI INVESTMENT AUTHORITY</t>
  </si>
  <si>
    <t>SAMYAKINT</t>
  </si>
  <si>
    <t>RAJNIKANTKACHARABHAIPATEL</t>
  </si>
  <si>
    <t>JEET HIREN NAIK</t>
  </si>
  <si>
    <t>SARVOTTAM</t>
  </si>
  <si>
    <t>AGROFTER VENTURES PRIVATE LIMITED</t>
  </si>
  <si>
    <t>SCBL</t>
  </si>
  <si>
    <t>SALIM ALI MOHD TEJANI</t>
  </si>
  <si>
    <t>SELLWIN</t>
  </si>
  <si>
    <t>SWATI VISHAL SUTHAR</t>
  </si>
  <si>
    <t>SWATI VASANT SANAS</t>
  </si>
  <si>
    <t>SHIVAAGRO</t>
  </si>
  <si>
    <t>VRAMATH INVESTMENT CONSULTANCY PVT LTD</t>
  </si>
  <si>
    <t>A.P.HARSHINI</t>
  </si>
  <si>
    <t>SMILE SUPPLIERS PRIVATE LIMITED</t>
  </si>
  <si>
    <t>SIYARAM</t>
  </si>
  <si>
    <t>SPECFOOD</t>
  </si>
  <si>
    <t>NAWA HOTELS AND RESORTS PVT LTD</t>
  </si>
  <si>
    <t>SANJAYKUMAR HARIKISHAN</t>
  </si>
  <si>
    <t>YUGA STOCKS AND COMMODITIES PRIVATE LIMITED .</t>
  </si>
  <si>
    <t>BIJAL KISHORECHAND MADHANI (HUF)</t>
  </si>
  <si>
    <t>SPL</t>
  </si>
  <si>
    <t>HARSHIT BIREN GANDHI</t>
  </si>
  <si>
    <t>SUYOG</t>
  </si>
  <si>
    <t>FORTUNE SMART LIFESTYLE PRIVATE LIMITED</t>
  </si>
  <si>
    <t>NHIT GLOBAL EMERGING MARKETS EQUITY TRUST</t>
  </si>
  <si>
    <t>DESTINATIONS INT EQ FUND A SERIES OF BRINKER CAPITAL DESTINATIONS TRUST</t>
  </si>
  <si>
    <t>PAWAN KUMAR KHURANA</t>
  </si>
  <si>
    <t>THINKINK</t>
  </si>
  <si>
    <t>MINTEXRX INC</t>
  </si>
  <si>
    <t>NACIO MULTI TRADERS LLP</t>
  </si>
  <si>
    <t>NIKHILESH TRADERS LLP .</t>
  </si>
  <si>
    <t>RASHMI RAJNIKANT SHAH</t>
  </si>
  <si>
    <t>VIVEK KUMAR BHAUKA</t>
  </si>
  <si>
    <t>LALITKUMARGOPILAL</t>
  </si>
  <si>
    <t>3PLAND</t>
  </si>
  <si>
    <t>3P Land Holdings Limited</t>
  </si>
  <si>
    <t>PUNEET MITTAL HUF</t>
  </si>
  <si>
    <t>MITTAL RIMPY</t>
  </si>
  <si>
    <t>ADSL</t>
  </si>
  <si>
    <t>Allied Digital Services L</t>
  </si>
  <si>
    <t>AEROFLEX</t>
  </si>
  <si>
    <t>Aeroflex Industries Ltd</t>
  </si>
  <si>
    <t>AKANKSHA</t>
  </si>
  <si>
    <t>Akanksha Power N Infra L</t>
  </si>
  <si>
    <t>SS CORPORATE SECURITIES LIMITED</t>
  </si>
  <si>
    <t>AKG</t>
  </si>
  <si>
    <t>AKG Exim Limited</t>
  </si>
  <si>
    <t>MSB E TRADE SECURITIES LIMITED</t>
  </si>
  <si>
    <t>ANMOL</t>
  </si>
  <si>
    <t>Anmol India Limited</t>
  </si>
  <si>
    <t>SKSE SECURITIES LTD</t>
  </si>
  <si>
    <t>Avanti Feeds Limited</t>
  </si>
  <si>
    <t>BALMLAWRIE</t>
  </si>
  <si>
    <t>Balmer Lawrie &amp; Co. Ltd</t>
  </si>
  <si>
    <t>NHIT: GLOBAL EMERGING MARKETS EQUITY TRUST</t>
  </si>
  <si>
    <t>BIRLAMONEY</t>
  </si>
  <si>
    <t>Aditya Birla Money Ltd</t>
  </si>
  <si>
    <t>BTML</t>
  </si>
  <si>
    <t>Bodhi Tree Multimedia Ltd</t>
  </si>
  <si>
    <t>SHRISHTI AGRAWAL</t>
  </si>
  <si>
    <t>CHENNPETRO</t>
  </si>
  <si>
    <t>Chennai Petroleum Corp</t>
  </si>
  <si>
    <t>DCXINDIA</t>
  </si>
  <si>
    <t>DCX Systems Limited</t>
  </si>
  <si>
    <t>DELPHIFX</t>
  </si>
  <si>
    <t>DELPHI WORLD MONEY LTD</t>
  </si>
  <si>
    <t>PRASHANT GUPTA</t>
  </si>
  <si>
    <t>SANTOSH INDUSTRIES LTD</t>
  </si>
  <si>
    <t>Easy Trip Planners Ltd</t>
  </si>
  <si>
    <t>SW CAPITAL PRIVATE LIMITED</t>
  </si>
  <si>
    <t>GOLDMINE STOCKS PRIVATE LIMITED</t>
  </si>
  <si>
    <t>Engineers India Ltd.</t>
  </si>
  <si>
    <t>EXCEL</t>
  </si>
  <si>
    <t>Excel Realty N Infra Ltd</t>
  </si>
  <si>
    <t>HCC</t>
  </si>
  <si>
    <t>Hindustan Construc Co.</t>
  </si>
  <si>
    <t>HRHNEXT</t>
  </si>
  <si>
    <t>HRH Next Services Limited</t>
  </si>
  <si>
    <t>IMAGICAA</t>
  </si>
  <si>
    <t>Imagicaaworld Ent Ltd</t>
  </si>
  <si>
    <t>INSPIRE</t>
  </si>
  <si>
    <t>Inspire Films Limited</t>
  </si>
  <si>
    <t>RASHI EQUISEARCH PVT LTD</t>
  </si>
  <si>
    <t>INTLCONV</t>
  </si>
  <si>
    <t>Intl Conveyors Limited</t>
  </si>
  <si>
    <t>Justdial Ltd.</t>
  </si>
  <si>
    <t>THAKURJI INTERNATIONAL PRIVATE LIMITED</t>
  </si>
  <si>
    <t>MAHEPC</t>
  </si>
  <si>
    <t>Mahindra EPC Irrig Ltd</t>
  </si>
  <si>
    <t>MANAKSIA</t>
  </si>
  <si>
    <t>Manaksia Limited</t>
  </si>
  <si>
    <t>COLLATE DEALERS PRIVATE LIMITED</t>
  </si>
  <si>
    <t>Manaksia Steels Ltd</t>
  </si>
  <si>
    <t>MANALIPETC</t>
  </si>
  <si>
    <t>Manali Petrochemicals Lt</t>
  </si>
  <si>
    <t>MAZDA</t>
  </si>
  <si>
    <t>Mazda Limited</t>
  </si>
  <si>
    <t>MKPL</t>
  </si>
  <si>
    <t>M K Proteins Limited</t>
  </si>
  <si>
    <t>MOHITIND</t>
  </si>
  <si>
    <t>Mohit Industries Ltd</t>
  </si>
  <si>
    <t>MSTCLTD</t>
  </si>
  <si>
    <t>MSTC Limited</t>
  </si>
  <si>
    <t>Network18 Media &amp; Inv Ltd</t>
  </si>
  <si>
    <t>ONMOBILE</t>
  </si>
  <si>
    <t>OnMobile Global Limited</t>
  </si>
  <si>
    <t>PEARLPOLY</t>
  </si>
  <si>
    <t>Pearl Polymers Ltd</t>
  </si>
  <si>
    <t>M R K OVERSEAS PVT LTD</t>
  </si>
  <si>
    <t>KEYA VIMAL SALOT</t>
  </si>
  <si>
    <t>Polycab India Limited</t>
  </si>
  <si>
    <t>RAMASTEEL</t>
  </si>
  <si>
    <t>Rama Steel Tubes Limited</t>
  </si>
  <si>
    <t>RITCO</t>
  </si>
  <si>
    <t>Ritco Logistics Limited</t>
  </si>
  <si>
    <t>KRONE INVESTMENTS</t>
  </si>
  <si>
    <t>SENCO</t>
  </si>
  <si>
    <t>Senco Gold Limited</t>
  </si>
  <si>
    <t>VOGUE COMMERCIAL CO.LTD</t>
  </si>
  <si>
    <t>RIYAZ AYUBBHAI SHELAT</t>
  </si>
  <si>
    <t>GIRISH KHANDELWAL</t>
  </si>
  <si>
    <t>SUVEN</t>
  </si>
  <si>
    <t>Suven Life Sciences Ltd</t>
  </si>
  <si>
    <t>TFCILTD</t>
  </si>
  <si>
    <t>Tourism Finance Corp</t>
  </si>
  <si>
    <t>TNPETRO</t>
  </si>
  <si>
    <t>Tamilnadu Petro Prod Ltd</t>
  </si>
  <si>
    <t>ZUARI</t>
  </si>
  <si>
    <t>Zuari Agro Chemicals Ltd</t>
  </si>
  <si>
    <t>NIKUNJ STOCK BROKERS LTD</t>
  </si>
  <si>
    <t>AMIABLE</t>
  </si>
  <si>
    <t>Amiable Logistics (I) Ltd</t>
  </si>
  <si>
    <t>PRADEEP AGARWAL</t>
  </si>
  <si>
    <t>ASHIMASYN</t>
  </si>
  <si>
    <t>Ashima Limited</t>
  </si>
  <si>
    <t>RAAJDEEP ENTERPRISES</t>
  </si>
  <si>
    <t>CBAZAAR</t>
  </si>
  <si>
    <t>Net Avenue Technologies L</t>
  </si>
  <si>
    <t>CHHATTISGARH INVESTMENTS LIMITED</t>
  </si>
  <si>
    <t>GANGAFORGE</t>
  </si>
  <si>
    <t>Ganga Forging Limited</t>
  </si>
  <si>
    <t>NAVIN TEXTILE MARKETING PRIVATE LIMITED</t>
  </si>
  <si>
    <t>RASHI FINCORP LTD</t>
  </si>
  <si>
    <t>KAUSHALYA</t>
  </si>
  <si>
    <t>Kaushalya Infrastructure</t>
  </si>
  <si>
    <t>AYANAMPUDI RAM MOHAN RAO</t>
  </si>
  <si>
    <t>KSHITIJPOL</t>
  </si>
  <si>
    <t>Kshitij Polyline Limited</t>
  </si>
  <si>
    <t>AMAN KUMAR</t>
  </si>
  <si>
    <t>FOREST VINCOM PRIVATE LIMITED</t>
  </si>
  <si>
    <t>DEEPAK KUMAR SETH</t>
  </si>
  <si>
    <t>SARVESHWAR</t>
  </si>
  <si>
    <t>Sarveshwar Foods Limited</t>
  </si>
  <si>
    <t>ADVIKCA FINVEST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</si>
</sst>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&quot;-&quot;??_ ;_ @_ "/>
    <numFmt numFmtId="165" formatCode="d\-mmm\-yyyy"/>
    <numFmt numFmtId="166" formatCode="[$-409]d\-mmm"/>
    <numFmt numFmtId="167" formatCode="0.0"/>
    <numFmt numFmtId="168" formatCode="d\ mmm\ yy"/>
    <numFmt numFmtId="169" formatCode="[$-409]dd\-mmm\-yy"/>
  </numFmts>
  <fonts count="59">
    <font>
      <sz val="10"/>
      <color rgb="FF000000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80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u/>
      <sz val="10"/>
      <color rgb="FF0000FF"/>
      <name val="Arial"/>
      <family val="2"/>
    </font>
    <font>
      <sz val="12"/>
      <name val="Times New Roman"/>
      <family val="1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b/>
      <sz val="8"/>
      <name val="Open Sans"/>
      <family val="2"/>
    </font>
    <font>
      <sz val="1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9"/>
      <name val="Open Sans"/>
      <family val="2"/>
    </font>
    <font>
      <b/>
      <sz val="8"/>
      <name val="Device font 10cpi"/>
    </font>
    <font>
      <sz val="9"/>
      <name val="Open Sans"/>
      <family val="2"/>
    </font>
    <font>
      <b/>
      <sz val="8"/>
      <color rgb="FF0000FF"/>
      <name val="Open Sans"/>
      <family val="2"/>
    </font>
    <font>
      <u/>
      <sz val="10"/>
      <color rgb="FF0000FF"/>
      <name val="Arial"/>
      <family val="2"/>
    </font>
    <font>
      <sz val="8"/>
      <name val="Open Sans"/>
      <family val="2"/>
    </font>
    <font>
      <b/>
      <sz val="9"/>
      <color rgb="FFFF0000"/>
      <name val="Open Sans"/>
      <family val="2"/>
    </font>
    <font>
      <b/>
      <sz val="8"/>
      <color rgb="FFFF0000"/>
      <name val="Open Sans"/>
      <family val="2"/>
    </font>
    <font>
      <b/>
      <sz val="10"/>
      <color rgb="FFFF0000"/>
      <name val="Arial"/>
      <family val="2"/>
    </font>
    <font>
      <b/>
      <sz val="8"/>
      <color rgb="FF000000"/>
      <name val="Device font 10cpi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8"/>
      <name val="Verdana"/>
      <family val="2"/>
    </font>
    <font>
      <sz val="9"/>
      <name val="Arial"/>
      <family val="2"/>
    </font>
    <font>
      <u/>
      <sz val="10"/>
      <color rgb="FF0000FF"/>
      <name val="Arial"/>
      <family val="2"/>
    </font>
    <font>
      <b/>
      <sz val="11"/>
      <name val="Arial"/>
      <family val="2"/>
    </font>
    <font>
      <b/>
      <sz val="9"/>
      <color rgb="FF993300"/>
      <name val="Arial"/>
      <family val="2"/>
    </font>
    <font>
      <b/>
      <sz val="10"/>
      <color rgb="FF800000"/>
      <name val="Arial"/>
      <family val="2"/>
    </font>
    <font>
      <u/>
      <sz val="10"/>
      <color rgb="FF0000FF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9"/>
      <color rgb="FFFF0000"/>
      <name val="MS Sans Serif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FF"/>
        <bgColor rgb="FF0000FF"/>
      </patternFill>
    </fill>
    <fill>
      <patternFill patternType="solid">
        <fgColor rgb="FF99CCFF"/>
        <bgColor rgb="FF99CCFF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F2F2F2"/>
        <bgColor rgb="FFF2F2F2"/>
      </patternFill>
    </fill>
    <fill>
      <patternFill patternType="solid">
        <fgColor rgb="FFFBD4B4"/>
        <bgColor rgb="FFFBD4B4"/>
      </patternFill>
    </fill>
    <fill>
      <patternFill patternType="solid">
        <fgColor rgb="FF99CC00"/>
        <bgColor rgb="FF99CC00"/>
      </patternFill>
    </fill>
    <fill>
      <patternFill patternType="solid">
        <fgColor rgb="FFD99594"/>
        <bgColor rgb="FFD9959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rgb="FF92D05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92D050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92">
    <xf numFmtId="0" fontId="0" fillId="0" borderId="0"/>
    <xf numFmtId="0" fontId="3" fillId="0" borderId="23"/>
    <xf numFmtId="0" fontId="3" fillId="0" borderId="23"/>
    <xf numFmtId="0" fontId="40" fillId="0" borderId="32" applyNumberFormat="0" applyFill="0" applyAlignment="0" applyProtection="0"/>
    <xf numFmtId="0" fontId="41" fillId="0" borderId="33" applyNumberFormat="0" applyFill="0" applyAlignment="0" applyProtection="0"/>
    <xf numFmtId="0" fontId="42" fillId="0" borderId="34" applyNumberFormat="0" applyFill="0" applyAlignment="0" applyProtection="0"/>
    <xf numFmtId="0" fontId="46" fillId="15" borderId="35" applyNumberFormat="0" applyAlignment="0" applyProtection="0"/>
    <xf numFmtId="0" fontId="47" fillId="16" borderId="36" applyNumberFormat="0" applyAlignment="0" applyProtection="0"/>
    <xf numFmtId="0" fontId="48" fillId="16" borderId="35" applyNumberFormat="0" applyAlignment="0" applyProtection="0"/>
    <xf numFmtId="0" fontId="49" fillId="0" borderId="37" applyNumberFormat="0" applyFill="0" applyAlignment="0" applyProtection="0"/>
    <xf numFmtId="0" fontId="50" fillId="17" borderId="38" applyNumberFormat="0" applyAlignment="0" applyProtection="0"/>
    <xf numFmtId="0" fontId="53" fillId="0" borderId="40" applyNumberFormat="0" applyFill="0" applyAlignment="0" applyProtection="0"/>
    <xf numFmtId="0" fontId="2" fillId="0" borderId="23"/>
    <xf numFmtId="0" fontId="2" fillId="20" borderId="23" applyNumberFormat="0" applyBorder="0" applyAlignment="0" applyProtection="0"/>
    <xf numFmtId="0" fontId="2" fillId="24" borderId="23" applyNumberFormat="0" applyBorder="0" applyAlignment="0" applyProtection="0"/>
    <xf numFmtId="0" fontId="2" fillId="28" borderId="23" applyNumberFormat="0" applyBorder="0" applyAlignment="0" applyProtection="0"/>
    <xf numFmtId="0" fontId="2" fillId="32" borderId="23" applyNumberFormat="0" applyBorder="0" applyAlignment="0" applyProtection="0"/>
    <xf numFmtId="0" fontId="2" fillId="36" borderId="23" applyNumberFormat="0" applyBorder="0" applyAlignment="0" applyProtection="0"/>
    <xf numFmtId="0" fontId="2" fillId="40" borderId="23" applyNumberFormat="0" applyBorder="0" applyAlignment="0" applyProtection="0"/>
    <xf numFmtId="0" fontId="2" fillId="21" borderId="23" applyNumberFormat="0" applyBorder="0" applyAlignment="0" applyProtection="0"/>
    <xf numFmtId="0" fontId="2" fillId="25" borderId="23" applyNumberFormat="0" applyBorder="0" applyAlignment="0" applyProtection="0"/>
    <xf numFmtId="0" fontId="2" fillId="29" borderId="23" applyNumberFormat="0" applyBorder="0" applyAlignment="0" applyProtection="0"/>
    <xf numFmtId="0" fontId="2" fillId="33" borderId="23" applyNumberFormat="0" applyBorder="0" applyAlignment="0" applyProtection="0"/>
    <xf numFmtId="0" fontId="2" fillId="37" borderId="23" applyNumberFormat="0" applyBorder="0" applyAlignment="0" applyProtection="0"/>
    <xf numFmtId="0" fontId="2" fillId="41" borderId="23" applyNumberFormat="0" applyBorder="0" applyAlignment="0" applyProtection="0"/>
    <xf numFmtId="0" fontId="54" fillId="22" borderId="23" applyNumberFormat="0" applyBorder="0" applyAlignment="0" applyProtection="0"/>
    <xf numFmtId="0" fontId="54" fillId="26" borderId="23" applyNumberFormat="0" applyBorder="0" applyAlignment="0" applyProtection="0"/>
    <xf numFmtId="0" fontId="54" fillId="30" borderId="23" applyNumberFormat="0" applyBorder="0" applyAlignment="0" applyProtection="0"/>
    <xf numFmtId="0" fontId="54" fillId="34" borderId="23" applyNumberFormat="0" applyBorder="0" applyAlignment="0" applyProtection="0"/>
    <xf numFmtId="0" fontId="54" fillId="38" borderId="23" applyNumberFormat="0" applyBorder="0" applyAlignment="0" applyProtection="0"/>
    <xf numFmtId="0" fontId="54" fillId="42" borderId="23" applyNumberFormat="0" applyBorder="0" applyAlignment="0" applyProtection="0"/>
    <xf numFmtId="0" fontId="54" fillId="19" borderId="23" applyNumberFormat="0" applyBorder="0" applyAlignment="0" applyProtection="0"/>
    <xf numFmtId="0" fontId="54" fillId="23" borderId="23" applyNumberFormat="0" applyBorder="0" applyAlignment="0" applyProtection="0"/>
    <xf numFmtId="0" fontId="54" fillId="27" borderId="23" applyNumberFormat="0" applyBorder="0" applyAlignment="0" applyProtection="0"/>
    <xf numFmtId="0" fontId="54" fillId="31" borderId="23" applyNumberFormat="0" applyBorder="0" applyAlignment="0" applyProtection="0"/>
    <xf numFmtId="0" fontId="54" fillId="35" borderId="23" applyNumberFormat="0" applyBorder="0" applyAlignment="0" applyProtection="0"/>
    <xf numFmtId="0" fontId="54" fillId="39" borderId="23" applyNumberFormat="0" applyBorder="0" applyAlignment="0" applyProtection="0"/>
    <xf numFmtId="0" fontId="44" fillId="13" borderId="23" applyNumberFormat="0" applyBorder="0" applyAlignment="0" applyProtection="0"/>
    <xf numFmtId="0" fontId="52" fillId="0" borderId="23" applyNumberFormat="0" applyFill="0" applyBorder="0" applyAlignment="0" applyProtection="0"/>
    <xf numFmtId="0" fontId="43" fillId="12" borderId="23" applyNumberFormat="0" applyBorder="0" applyAlignment="0" applyProtection="0"/>
    <xf numFmtId="0" fontId="42" fillId="0" borderId="23" applyNumberFormat="0" applyFill="0" applyBorder="0" applyAlignment="0" applyProtection="0"/>
    <xf numFmtId="0" fontId="55" fillId="0" borderId="23" applyNumberFormat="0" applyFill="0" applyBorder="0" applyAlignment="0" applyProtection="0">
      <alignment vertical="top"/>
      <protection locked="0"/>
    </xf>
    <xf numFmtId="0" fontId="56" fillId="14" borderId="23" applyNumberFormat="0" applyBorder="0" applyAlignment="0" applyProtection="0"/>
    <xf numFmtId="0" fontId="3" fillId="0" borderId="23"/>
    <xf numFmtId="0" fontId="3" fillId="0" borderId="23"/>
    <xf numFmtId="0" fontId="2" fillId="18" borderId="39" applyNumberFormat="0" applyFont="0" applyAlignment="0" applyProtection="0"/>
    <xf numFmtId="9" fontId="2" fillId="0" borderId="23" applyFont="0" applyFill="0" applyBorder="0" applyAlignment="0" applyProtection="0"/>
    <xf numFmtId="0" fontId="57" fillId="0" borderId="23" applyNumberFormat="0" applyFill="0" applyBorder="0" applyAlignment="0" applyProtection="0"/>
    <xf numFmtId="0" fontId="51" fillId="0" borderId="23" applyNumberFormat="0" applyFill="0" applyBorder="0" applyAlignment="0" applyProtection="0"/>
    <xf numFmtId="0" fontId="3" fillId="0" borderId="23"/>
    <xf numFmtId="0" fontId="3" fillId="0" borderId="23"/>
    <xf numFmtId="0" fontId="3" fillId="0" borderId="23"/>
    <xf numFmtId="164" fontId="2" fillId="0" borderId="23" applyFont="0" applyFill="0" applyBorder="0" applyAlignment="0" applyProtection="0"/>
    <xf numFmtId="0" fontId="2" fillId="18" borderId="39" applyNumberFormat="0" applyFont="0" applyAlignment="0" applyProtection="0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9" fillId="0" borderId="23" applyNumberFormat="0" applyFill="0" applyBorder="0" applyAlignment="0" applyProtection="0"/>
    <xf numFmtId="0" fontId="45" fillId="14" borderId="23" applyNumberFormat="0" applyBorder="0" applyAlignment="0" applyProtection="0"/>
    <xf numFmtId="0" fontId="2" fillId="22" borderId="23" applyNumberFormat="0" applyBorder="0" applyAlignment="0" applyProtection="0"/>
    <xf numFmtId="0" fontId="2" fillId="26" borderId="23" applyNumberFormat="0" applyBorder="0" applyAlignment="0" applyProtection="0"/>
    <xf numFmtId="0" fontId="2" fillId="30" borderId="23" applyNumberFormat="0" applyBorder="0" applyAlignment="0" applyProtection="0"/>
    <xf numFmtId="0" fontId="2" fillId="34" borderId="23" applyNumberFormat="0" applyBorder="0" applyAlignment="0" applyProtection="0"/>
    <xf numFmtId="0" fontId="2" fillId="38" borderId="23" applyNumberFormat="0" applyBorder="0" applyAlignment="0" applyProtection="0"/>
    <xf numFmtId="0" fontId="2" fillId="42" borderId="23" applyNumberFormat="0" applyBorder="0" applyAlignment="0" applyProtection="0"/>
    <xf numFmtId="164" fontId="2" fillId="0" borderId="23" applyFont="0" applyFill="0" applyBorder="0" applyAlignment="0" applyProtection="0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164" fontId="2" fillId="0" borderId="23" applyFont="0" applyFill="0" applyBorder="0" applyAlignment="0" applyProtection="0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3" fillId="0" borderId="23"/>
    <xf numFmtId="0" fontId="58" fillId="0" borderId="23"/>
  </cellStyleXfs>
  <cellXfs count="376">
    <xf numFmtId="0" fontId="0" fillId="0" borderId="0" xfId="0"/>
    <xf numFmtId="0" fontId="3" fillId="2" borderId="1" xfId="0" applyFont="1" applyFill="1" applyBorder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/>
    <xf numFmtId="0" fontId="4" fillId="2" borderId="1" xfId="0" applyFont="1" applyFill="1" applyBorder="1"/>
    <xf numFmtId="0" fontId="5" fillId="2" borderId="1" xfId="0" applyFont="1" applyFill="1" applyBorder="1"/>
    <xf numFmtId="0" fontId="3" fillId="2" borderId="1" xfId="0" applyFont="1" applyFill="1" applyBorder="1" applyAlignment="1">
      <alignment horizontal="center"/>
    </xf>
    <xf numFmtId="15" fontId="6" fillId="2" borderId="1" xfId="0" applyNumberFormat="1" applyFont="1" applyFill="1" applyBorder="1"/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9" fillId="0" borderId="2" xfId="0" applyFont="1" applyBorder="1"/>
    <xf numFmtId="0" fontId="3" fillId="2" borderId="5" xfId="0" applyFont="1" applyFill="1" applyBorder="1"/>
    <xf numFmtId="0" fontId="3" fillId="2" borderId="6" xfId="0" applyFont="1" applyFill="1" applyBorder="1" applyAlignment="1">
      <alignment horizontal="center"/>
    </xf>
    <xf numFmtId="0" fontId="10" fillId="0" borderId="7" xfId="0" applyFont="1" applyBorder="1"/>
    <xf numFmtId="0" fontId="3" fillId="2" borderId="2" xfId="0" applyFont="1" applyFill="1" applyBorder="1" applyAlignment="1">
      <alignment horizontal="center"/>
    </xf>
    <xf numFmtId="0" fontId="3" fillId="2" borderId="8" xfId="0" applyFont="1" applyFill="1" applyBorder="1"/>
    <xf numFmtId="0" fontId="3" fillId="2" borderId="2" xfId="0" applyFont="1" applyFill="1" applyBorder="1"/>
    <xf numFmtId="10" fontId="3" fillId="2" borderId="1" xfId="0" applyNumberFormat="1" applyFont="1" applyFill="1" applyBorder="1"/>
    <xf numFmtId="0" fontId="3" fillId="3" borderId="1" xfId="0" applyFont="1" applyFill="1" applyBorder="1"/>
    <xf numFmtId="0" fontId="11" fillId="5" borderId="1" xfId="0" applyFont="1" applyFill="1" applyBorder="1" applyAlignment="1">
      <alignment wrapText="1"/>
    </xf>
    <xf numFmtId="0" fontId="6" fillId="2" borderId="1" xfId="0" applyFont="1" applyFill="1" applyBorder="1"/>
    <xf numFmtId="0" fontId="12" fillId="2" borderId="1" xfId="0" applyFont="1" applyFill="1" applyBorder="1"/>
    <xf numFmtId="0" fontId="6" fillId="4" borderId="11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2" xfId="0" applyFont="1" applyBorder="1" applyAlignment="1">
      <alignment horizontal="left"/>
    </xf>
    <xf numFmtId="0" fontId="3" fillId="0" borderId="19" xfId="0" applyFont="1" applyBorder="1"/>
    <xf numFmtId="2" fontId="6" fillId="0" borderId="2" xfId="0" applyNumberFormat="1" applyFont="1" applyBorder="1"/>
    <xf numFmtId="0" fontId="6" fillId="0" borderId="2" xfId="0" applyFont="1" applyBorder="1"/>
    <xf numFmtId="2" fontId="3" fillId="0" borderId="2" xfId="0" applyNumberFormat="1" applyFont="1" applyBorder="1"/>
    <xf numFmtId="0" fontId="3" fillId="0" borderId="0" xfId="0" applyFont="1"/>
    <xf numFmtId="15" fontId="3" fillId="0" borderId="0" xfId="0" applyNumberFormat="1" applyFont="1"/>
    <xf numFmtId="2" fontId="3" fillId="0" borderId="0" xfId="0" applyNumberFormat="1" applyFont="1"/>
    <xf numFmtId="2" fontId="3" fillId="0" borderId="0" xfId="0" applyNumberFormat="1" applyFont="1" applyAlignment="1">
      <alignment horizontal="right"/>
    </xf>
    <xf numFmtId="0" fontId="14" fillId="0" borderId="0" xfId="0" applyFont="1"/>
    <xf numFmtId="10" fontId="14" fillId="2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16" fillId="2" borderId="1" xfId="0" applyFont="1" applyFill="1" applyBorder="1" applyAlignment="1">
      <alignment horizontal="left"/>
    </xf>
    <xf numFmtId="0" fontId="17" fillId="2" borderId="1" xfId="0" applyFont="1" applyFill="1" applyBorder="1"/>
    <xf numFmtId="2" fontId="3" fillId="2" borderId="1" xfId="0" applyNumberFormat="1" applyFont="1" applyFill="1" applyBorder="1"/>
    <xf numFmtId="2" fontId="3" fillId="3" borderId="1" xfId="0" applyNumberFormat="1" applyFont="1" applyFill="1" applyBorder="1"/>
    <xf numFmtId="2" fontId="6" fillId="4" borderId="15" xfId="0" applyNumberFormat="1" applyFont="1" applyFill="1" applyBorder="1" applyAlignment="1">
      <alignment horizontal="center" vertical="center" wrapText="1"/>
    </xf>
    <xf numFmtId="2" fontId="6" fillId="4" borderId="18" xfId="0" applyNumberFormat="1" applyFont="1" applyFill="1" applyBorder="1" applyAlignment="1">
      <alignment horizontal="center"/>
    </xf>
    <xf numFmtId="2" fontId="6" fillId="4" borderId="18" xfId="0" applyNumberFormat="1" applyFont="1" applyFill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wrapText="1"/>
    </xf>
    <xf numFmtId="0" fontId="15" fillId="0" borderId="2" xfId="0" applyFont="1" applyBorder="1"/>
    <xf numFmtId="0" fontId="3" fillId="0" borderId="16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right"/>
    </xf>
    <xf numFmtId="2" fontId="18" fillId="2" borderId="1" xfId="0" applyNumberFormat="1" applyFont="1" applyFill="1" applyBorder="1" applyAlignment="1">
      <alignment horizontal="right"/>
    </xf>
    <xf numFmtId="0" fontId="19" fillId="2" borderId="1" xfId="0" applyFont="1" applyFill="1" applyBorder="1"/>
    <xf numFmtId="0" fontId="20" fillId="2" borderId="1" xfId="0" applyFont="1" applyFill="1" applyBorder="1" applyAlignment="1">
      <alignment horizontal="left"/>
    </xf>
    <xf numFmtId="0" fontId="21" fillId="2" borderId="1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4" fontId="18" fillId="2" borderId="1" xfId="0" applyNumberFormat="1" applyFont="1" applyFill="1" applyBorder="1" applyAlignment="1">
      <alignment horizontal="right"/>
    </xf>
    <xf numFmtId="0" fontId="23" fillId="2" borderId="1" xfId="0" applyFont="1" applyFill="1" applyBorder="1"/>
    <xf numFmtId="0" fontId="24" fillId="2" borderId="1" xfId="0" applyFont="1" applyFill="1" applyBorder="1"/>
    <xf numFmtId="0" fontId="25" fillId="2" borderId="1" xfId="0" applyFont="1" applyFill="1" applyBorder="1"/>
    <xf numFmtId="0" fontId="27" fillId="2" borderId="1" xfId="0" applyFont="1" applyFill="1" applyBorder="1"/>
    <xf numFmtId="0" fontId="6" fillId="0" borderId="0" xfId="0" applyFont="1"/>
    <xf numFmtId="15" fontId="24" fillId="2" borderId="1" xfId="0" applyNumberFormat="1" applyFont="1" applyFill="1" applyBorder="1"/>
    <xf numFmtId="165" fontId="28" fillId="2" borderId="1" xfId="0" applyNumberFormat="1" applyFont="1" applyFill="1" applyBorder="1" applyAlignment="1">
      <alignment horizontal="left" wrapText="1"/>
    </xf>
    <xf numFmtId="0" fontId="29" fillId="2" borderId="1" xfId="0" applyFont="1" applyFill="1" applyBorder="1" applyAlignment="1">
      <alignment horizontal="center" wrapText="1"/>
    </xf>
    <xf numFmtId="2" fontId="29" fillId="2" borderId="1" xfId="0" applyNumberFormat="1" applyFont="1" applyFill="1" applyBorder="1" applyAlignment="1">
      <alignment wrapText="1"/>
    </xf>
    <xf numFmtId="0" fontId="29" fillId="2" borderId="1" xfId="0" applyFont="1" applyFill="1" applyBorder="1" applyAlignment="1">
      <alignment horizontal="left" wrapText="1"/>
    </xf>
    <xf numFmtId="0" fontId="29" fillId="2" borderId="1" xfId="0" applyFont="1" applyFill="1" applyBorder="1"/>
    <xf numFmtId="165" fontId="28" fillId="3" borderId="1" xfId="0" applyNumberFormat="1" applyFont="1" applyFill="1" applyBorder="1" applyAlignment="1">
      <alignment horizontal="left" wrapText="1"/>
    </xf>
    <xf numFmtId="0" fontId="29" fillId="3" borderId="1" xfId="0" applyFont="1" applyFill="1" applyBorder="1" applyAlignment="1">
      <alignment horizontal="center" wrapText="1"/>
    </xf>
    <xf numFmtId="2" fontId="29" fillId="3" borderId="1" xfId="0" applyNumberFormat="1" applyFont="1" applyFill="1" applyBorder="1" applyAlignment="1">
      <alignment wrapText="1"/>
    </xf>
    <xf numFmtId="0" fontId="29" fillId="3" borderId="1" xfId="0" applyFont="1" applyFill="1" applyBorder="1" applyAlignment="1">
      <alignment horizontal="left" wrapText="1"/>
    </xf>
    <xf numFmtId="0" fontId="30" fillId="2" borderId="1" xfId="0" applyFont="1" applyFill="1" applyBorder="1" applyAlignment="1">
      <alignment horizontal="center"/>
    </xf>
    <xf numFmtId="165" fontId="31" fillId="2" borderId="1" xfId="0" applyNumberFormat="1" applyFont="1" applyFill="1" applyBorder="1" applyAlignment="1">
      <alignment horizontal="left" wrapText="1"/>
    </xf>
    <xf numFmtId="0" fontId="29" fillId="2" borderId="1" xfId="0" applyFont="1" applyFill="1" applyBorder="1" applyAlignment="1">
      <alignment horizontal="center"/>
    </xf>
    <xf numFmtId="0" fontId="32" fillId="2" borderId="1" xfId="0" applyFont="1" applyFill="1" applyBorder="1" applyAlignment="1">
      <alignment horizontal="center" wrapText="1"/>
    </xf>
    <xf numFmtId="165" fontId="6" fillId="4" borderId="2" xfId="0" applyNumberFormat="1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165" fontId="3" fillId="2" borderId="2" xfId="0" applyNumberFormat="1" applyFont="1" applyFill="1" applyBorder="1" applyAlignment="1">
      <alignment horizontal="left"/>
    </xf>
    <xf numFmtId="3" fontId="3" fillId="0" borderId="2" xfId="0" applyNumberFormat="1" applyFont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3" fillId="3" borderId="1" xfId="0" applyFont="1" applyFill="1" applyBorder="1" applyAlignment="1">
      <alignment horizontal="center"/>
    </xf>
    <xf numFmtId="0" fontId="34" fillId="5" borderId="1" xfId="0" applyFont="1" applyFill="1" applyBorder="1" applyAlignment="1">
      <alignment horizontal="center" wrapText="1"/>
    </xf>
    <xf numFmtId="0" fontId="35" fillId="2" borderId="1" xfId="0" applyFont="1" applyFill="1" applyBorder="1" applyAlignment="1">
      <alignment horizontal="left"/>
    </xf>
    <xf numFmtId="15" fontId="6" fillId="2" borderId="1" xfId="0" applyNumberFormat="1" applyFont="1" applyFill="1" applyBorder="1" applyAlignment="1">
      <alignment horizontal="center"/>
    </xf>
    <xf numFmtId="0" fontId="31" fillId="2" borderId="25" xfId="0" applyFont="1" applyFill="1" applyBorder="1"/>
    <xf numFmtId="0" fontId="6" fillId="4" borderId="6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/>
    </xf>
    <xf numFmtId="166" fontId="36" fillId="0" borderId="2" xfId="0" applyNumberFormat="1" applyFont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2" fontId="37" fillId="0" borderId="2" xfId="0" applyNumberFormat="1" applyFont="1" applyBorder="1" applyAlignment="1">
      <alignment horizontal="center" vertical="center"/>
    </xf>
    <xf numFmtId="0" fontId="37" fillId="6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6" fontId="3" fillId="2" borderId="1" xfId="0" applyNumberFormat="1" applyFont="1" applyFill="1" applyBorder="1" applyAlignment="1">
      <alignment horizontal="center" vertical="center"/>
    </xf>
    <xf numFmtId="15" fontId="3" fillId="2" borderId="1" xfId="0" applyNumberFormat="1" applyFont="1" applyFill="1" applyBorder="1" applyAlignment="1">
      <alignment horizontal="center" vertical="center"/>
    </xf>
    <xf numFmtId="164" fontId="36" fillId="2" borderId="1" xfId="0" applyNumberFormat="1" applyFont="1" applyFill="1" applyBorder="1" applyAlignment="1">
      <alignment horizontal="left" vertical="center"/>
    </xf>
    <xf numFmtId="164" fontId="3" fillId="2" borderId="1" xfId="0" applyNumberFormat="1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164" fontId="15" fillId="2" borderId="1" xfId="0" applyNumberFormat="1" applyFont="1" applyFill="1" applyBorder="1" applyAlignment="1">
      <alignment horizontal="center" vertical="center"/>
    </xf>
    <xf numFmtId="2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16" fontId="15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164" fontId="3" fillId="0" borderId="0" xfId="0" applyNumberFormat="1" applyFont="1"/>
    <xf numFmtId="0" fontId="6" fillId="2" borderId="1" xfId="0" applyFont="1" applyFill="1" applyBorder="1" applyAlignment="1">
      <alignment horizontal="left" vertical="center"/>
    </xf>
    <xf numFmtId="166" fontId="3" fillId="0" borderId="0" xfId="0" applyNumberFormat="1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15" fillId="0" borderId="0" xfId="0" applyFont="1" applyAlignment="1">
      <alignment horizontal="center"/>
    </xf>
    <xf numFmtId="2" fontId="3" fillId="0" borderId="0" xfId="0" applyNumberFormat="1" applyFont="1" applyAlignment="1">
      <alignment horizontal="center" vertical="top"/>
    </xf>
    <xf numFmtId="0" fontId="3" fillId="2" borderId="1" xfId="0" applyFont="1" applyFill="1" applyBorder="1" applyAlignment="1">
      <alignment horizontal="left"/>
    </xf>
    <xf numFmtId="2" fontId="29" fillId="0" borderId="0" xfId="0" applyNumberFormat="1" applyFont="1" applyAlignment="1">
      <alignment horizontal="center"/>
    </xf>
    <xf numFmtId="2" fontId="3" fillId="2" borderId="1" xfId="0" applyNumberFormat="1" applyFont="1" applyFill="1" applyBorder="1" applyAlignment="1">
      <alignment horizontal="right" vertical="center" wrapText="1"/>
    </xf>
    <xf numFmtId="2" fontId="29" fillId="2" borderId="1" xfId="0" applyNumberFormat="1" applyFont="1" applyFill="1" applyBorder="1" applyAlignment="1">
      <alignment horizontal="center" vertical="center" wrapText="1"/>
    </xf>
    <xf numFmtId="10" fontId="29" fillId="2" borderId="1" xfId="0" applyNumberFormat="1" applyFont="1" applyFill="1" applyBorder="1" applyAlignment="1">
      <alignment horizontal="center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vertical="top"/>
    </xf>
    <xf numFmtId="165" fontId="29" fillId="2" borderId="1" xfId="0" applyNumberFormat="1" applyFont="1" applyFill="1" applyBorder="1" applyAlignment="1">
      <alignment horizontal="center" vertical="center" wrapText="1"/>
    </xf>
    <xf numFmtId="1" fontId="29" fillId="2" borderId="1" xfId="0" applyNumberFormat="1" applyFont="1" applyFill="1" applyBorder="1" applyAlignment="1">
      <alignment horizontal="center"/>
    </xf>
    <xf numFmtId="9" fontId="29" fillId="2" borderId="1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15" fontId="29" fillId="2" borderId="1" xfId="0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2" fontId="6" fillId="4" borderId="8" xfId="0" applyNumberFormat="1" applyFont="1" applyFill="1" applyBorder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3" fillId="2" borderId="1" xfId="0" applyFont="1" applyFill="1" applyBorder="1" applyAlignment="1">
      <alignment horizontal="right"/>
    </xf>
    <xf numFmtId="0" fontId="31" fillId="0" borderId="27" xfId="0" applyFont="1" applyBorder="1"/>
    <xf numFmtId="0" fontId="6" fillId="4" borderId="3" xfId="0" applyFont="1" applyFill="1" applyBorder="1" applyAlignment="1">
      <alignment horizontal="center" wrapText="1"/>
    </xf>
    <xf numFmtId="0" fontId="36" fillId="0" borderId="0" xfId="0" applyFont="1"/>
    <xf numFmtId="0" fontId="36" fillId="0" borderId="0" xfId="0" applyFont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0" fontId="36" fillId="0" borderId="2" xfId="0" applyFont="1" applyBorder="1"/>
    <xf numFmtId="16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5" fontId="31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top"/>
    </xf>
    <xf numFmtId="15" fontId="29" fillId="2" borderId="1" xfId="0" applyNumberFormat="1" applyFont="1" applyFill="1" applyBorder="1" applyAlignment="1">
      <alignment horizontal="center" vertical="center" wrapText="1"/>
    </xf>
    <xf numFmtId="15" fontId="29" fillId="2" borderId="1" xfId="0" applyNumberFormat="1" applyFont="1" applyFill="1" applyBorder="1" applyAlignment="1">
      <alignment horizontal="left"/>
    </xf>
    <xf numFmtId="2" fontId="29" fillId="2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31" fillId="2" borderId="25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center" vertical="center" wrapText="1"/>
    </xf>
    <xf numFmtId="1" fontId="3" fillId="9" borderId="2" xfId="0" applyNumberFormat="1" applyFont="1" applyFill="1" applyBorder="1" applyAlignment="1">
      <alignment horizontal="center" vertical="center"/>
    </xf>
    <xf numFmtId="168" fontId="3" fillId="9" borderId="2" xfId="0" applyNumberFormat="1" applyFont="1" applyFill="1" applyBorder="1" applyAlignment="1">
      <alignment horizontal="center" vertical="center"/>
    </xf>
    <xf numFmtId="168" fontId="3" fillId="9" borderId="2" xfId="0" applyNumberFormat="1" applyFont="1" applyFill="1" applyBorder="1" applyAlignment="1">
      <alignment horizontal="left"/>
    </xf>
    <xf numFmtId="0" fontId="3" fillId="9" borderId="2" xfId="0" applyFont="1" applyFill="1" applyBorder="1" applyAlignment="1">
      <alignment horizontal="center"/>
    </xf>
    <xf numFmtId="2" fontId="3" fillId="9" borderId="2" xfId="0" applyNumberFormat="1" applyFont="1" applyFill="1" applyBorder="1" applyAlignment="1">
      <alignment horizontal="center" vertical="center"/>
    </xf>
    <xf numFmtId="2" fontId="3" fillId="9" borderId="2" xfId="0" applyNumberFormat="1" applyFont="1" applyFill="1" applyBorder="1" applyAlignment="1">
      <alignment horizontal="center"/>
    </xf>
    <xf numFmtId="0" fontId="3" fillId="9" borderId="4" xfId="0" applyFont="1" applyFill="1" applyBorder="1" applyAlignment="1">
      <alignment horizontal="center"/>
    </xf>
    <xf numFmtId="2" fontId="3" fillId="9" borderId="2" xfId="0" applyNumberFormat="1" applyFont="1" applyFill="1" applyBorder="1" applyAlignment="1">
      <alignment horizontal="center" vertical="center" wrapText="1"/>
    </xf>
    <xf numFmtId="10" fontId="3" fillId="9" borderId="2" xfId="0" applyNumberFormat="1" applyFont="1" applyFill="1" applyBorder="1" applyAlignment="1">
      <alignment horizontal="center" vertical="center" wrapText="1"/>
    </xf>
    <xf numFmtId="168" fontId="3" fillId="9" borderId="2" xfId="0" applyNumberFormat="1" applyFont="1" applyFill="1" applyBorder="1" applyAlignment="1">
      <alignment horizontal="center" vertical="center" wrapText="1"/>
    </xf>
    <xf numFmtId="1" fontId="3" fillId="10" borderId="2" xfId="0" applyNumberFormat="1" applyFont="1" applyFill="1" applyBorder="1" applyAlignment="1">
      <alignment horizontal="center" vertical="center" wrapText="1"/>
    </xf>
    <xf numFmtId="168" fontId="3" fillId="10" borderId="2" xfId="0" applyNumberFormat="1" applyFont="1" applyFill="1" applyBorder="1" applyAlignment="1">
      <alignment horizontal="center" vertical="center" wrapText="1"/>
    </xf>
    <xf numFmtId="168" fontId="3" fillId="10" borderId="2" xfId="0" applyNumberFormat="1" applyFont="1" applyFill="1" applyBorder="1" applyAlignment="1">
      <alignment horizontal="left"/>
    </xf>
    <xf numFmtId="1" fontId="3" fillId="10" borderId="2" xfId="0" applyNumberFormat="1" applyFont="1" applyFill="1" applyBorder="1" applyAlignment="1">
      <alignment horizontal="center"/>
    </xf>
    <xf numFmtId="0" fontId="3" fillId="10" borderId="2" xfId="0" applyFont="1" applyFill="1" applyBorder="1" applyAlignment="1">
      <alignment horizontal="center"/>
    </xf>
    <xf numFmtId="2" fontId="3" fillId="10" borderId="2" xfId="0" applyNumberFormat="1" applyFont="1" applyFill="1" applyBorder="1" applyAlignment="1">
      <alignment horizontal="center"/>
    </xf>
    <xf numFmtId="0" fontId="3" fillId="10" borderId="4" xfId="0" applyFont="1" applyFill="1" applyBorder="1" applyAlignment="1">
      <alignment horizontal="center"/>
    </xf>
    <xf numFmtId="2" fontId="3" fillId="10" borderId="2" xfId="0" applyNumberFormat="1" applyFont="1" applyFill="1" applyBorder="1" applyAlignment="1">
      <alignment horizontal="center" vertical="center" wrapText="1"/>
    </xf>
    <xf numFmtId="10" fontId="3" fillId="10" borderId="2" xfId="0" applyNumberFormat="1" applyFont="1" applyFill="1" applyBorder="1" applyAlignment="1">
      <alignment horizontal="center" vertical="center" wrapText="1"/>
    </xf>
    <xf numFmtId="0" fontId="3" fillId="10" borderId="2" xfId="0" applyFont="1" applyFill="1" applyBorder="1"/>
    <xf numFmtId="9" fontId="3" fillId="10" borderId="2" xfId="0" applyNumberFormat="1" applyFont="1" applyFill="1" applyBorder="1" applyAlignment="1">
      <alignment horizontal="center"/>
    </xf>
    <xf numFmtId="169" fontId="3" fillId="10" borderId="2" xfId="0" applyNumberFormat="1" applyFont="1" applyFill="1" applyBorder="1" applyAlignment="1">
      <alignment horizontal="center" vertical="center" wrapText="1"/>
    </xf>
    <xf numFmtId="15" fontId="3" fillId="10" borderId="2" xfId="0" applyNumberFormat="1" applyFont="1" applyFill="1" applyBorder="1"/>
    <xf numFmtId="1" fontId="3" fillId="8" borderId="2" xfId="0" applyNumberFormat="1" applyFont="1" applyFill="1" applyBorder="1" applyAlignment="1">
      <alignment horizontal="center" vertical="center" wrapText="1"/>
    </xf>
    <xf numFmtId="168" fontId="3" fillId="8" borderId="2" xfId="0" applyNumberFormat="1" applyFont="1" applyFill="1" applyBorder="1" applyAlignment="1">
      <alignment horizontal="center" vertical="center" wrapText="1"/>
    </xf>
    <xf numFmtId="0" fontId="3" fillId="8" borderId="2" xfId="0" applyFont="1" applyFill="1" applyBorder="1"/>
    <xf numFmtId="0" fontId="3" fillId="8" borderId="2" xfId="0" applyFont="1" applyFill="1" applyBorder="1" applyAlignment="1">
      <alignment horizontal="center"/>
    </xf>
    <xf numFmtId="2" fontId="3" fillId="8" borderId="2" xfId="0" applyNumberFormat="1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2" fontId="3" fillId="8" borderId="2" xfId="0" applyNumberFormat="1" applyFont="1" applyFill="1" applyBorder="1" applyAlignment="1">
      <alignment horizontal="center" vertical="center" wrapText="1"/>
    </xf>
    <xf numFmtId="9" fontId="3" fillId="8" borderId="2" xfId="0" applyNumberFormat="1" applyFont="1" applyFill="1" applyBorder="1" applyAlignment="1">
      <alignment horizontal="center"/>
    </xf>
    <xf numFmtId="1" fontId="3" fillId="9" borderId="3" xfId="0" applyNumberFormat="1" applyFont="1" applyFill="1" applyBorder="1" applyAlignment="1">
      <alignment horizontal="center" vertical="center"/>
    </xf>
    <xf numFmtId="168" fontId="3" fillId="9" borderId="3" xfId="0" applyNumberFormat="1" applyFont="1" applyFill="1" applyBorder="1" applyAlignment="1">
      <alignment horizontal="center" vertical="center"/>
    </xf>
    <xf numFmtId="168" fontId="3" fillId="9" borderId="3" xfId="0" applyNumberFormat="1" applyFont="1" applyFill="1" applyBorder="1" applyAlignment="1">
      <alignment horizontal="left"/>
    </xf>
    <xf numFmtId="0" fontId="3" fillId="9" borderId="3" xfId="0" applyFont="1" applyFill="1" applyBorder="1" applyAlignment="1">
      <alignment horizontal="center"/>
    </xf>
    <xf numFmtId="2" fontId="3" fillId="9" borderId="3" xfId="0" applyNumberFormat="1" applyFont="1" applyFill="1" applyBorder="1" applyAlignment="1">
      <alignment horizontal="center" vertical="center"/>
    </xf>
    <xf numFmtId="2" fontId="3" fillId="9" borderId="3" xfId="0" applyNumberFormat="1" applyFont="1" applyFill="1" applyBorder="1" applyAlignment="1">
      <alignment horizontal="center"/>
    </xf>
    <xf numFmtId="0" fontId="3" fillId="9" borderId="6" xfId="0" applyFont="1" applyFill="1" applyBorder="1" applyAlignment="1">
      <alignment horizontal="center"/>
    </xf>
    <xf numFmtId="10" fontId="3" fillId="9" borderId="3" xfId="0" applyNumberFormat="1" applyFont="1" applyFill="1" applyBorder="1" applyAlignment="1">
      <alignment horizontal="center" vertical="center" wrapText="1"/>
    </xf>
    <xf numFmtId="168" fontId="3" fillId="9" borderId="3" xfId="0" applyNumberFormat="1" applyFont="1" applyFill="1" applyBorder="1" applyAlignment="1">
      <alignment horizontal="center" vertical="center" wrapText="1"/>
    </xf>
    <xf numFmtId="1" fontId="3" fillId="10" borderId="2" xfId="0" applyNumberFormat="1" applyFont="1" applyFill="1" applyBorder="1" applyAlignment="1">
      <alignment horizontal="center" vertical="center"/>
    </xf>
    <xf numFmtId="168" fontId="3" fillId="10" borderId="2" xfId="0" applyNumberFormat="1" applyFont="1" applyFill="1" applyBorder="1" applyAlignment="1">
      <alignment horizontal="center" vertical="center"/>
    </xf>
    <xf numFmtId="2" fontId="3" fillId="10" borderId="2" xfId="0" applyNumberFormat="1" applyFont="1" applyFill="1" applyBorder="1" applyAlignment="1">
      <alignment horizontal="center" vertical="center"/>
    </xf>
    <xf numFmtId="2" fontId="3" fillId="9" borderId="3" xfId="0" applyNumberFormat="1" applyFont="1" applyFill="1" applyBorder="1" applyAlignment="1">
      <alignment horizontal="center" vertical="center" wrapText="1"/>
    </xf>
    <xf numFmtId="1" fontId="3" fillId="10" borderId="3" xfId="0" applyNumberFormat="1" applyFont="1" applyFill="1" applyBorder="1" applyAlignment="1">
      <alignment horizontal="center" vertical="center"/>
    </xf>
    <xf numFmtId="168" fontId="3" fillId="10" borderId="3" xfId="0" applyNumberFormat="1" applyFont="1" applyFill="1" applyBorder="1" applyAlignment="1">
      <alignment horizontal="center" vertical="center"/>
    </xf>
    <xf numFmtId="0" fontId="3" fillId="10" borderId="3" xfId="0" applyFont="1" applyFill="1" applyBorder="1"/>
    <xf numFmtId="0" fontId="3" fillId="10" borderId="3" xfId="0" applyFont="1" applyFill="1" applyBorder="1" applyAlignment="1">
      <alignment horizontal="center"/>
    </xf>
    <xf numFmtId="2" fontId="3" fillId="10" borderId="3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1" fontId="3" fillId="2" borderId="3" xfId="0" applyNumberFormat="1" applyFont="1" applyFill="1" applyBorder="1" applyAlignment="1">
      <alignment horizontal="center" vertical="center" wrapText="1"/>
    </xf>
    <xf numFmtId="168" fontId="3" fillId="2" borderId="3" xfId="0" applyNumberFormat="1" applyFont="1" applyFill="1" applyBorder="1" applyAlignment="1">
      <alignment horizontal="center" vertical="center"/>
    </xf>
    <xf numFmtId="168" fontId="3" fillId="2" borderId="3" xfId="0" applyNumberFormat="1" applyFont="1" applyFill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2" fontId="3" fillId="0" borderId="28" xfId="0" applyNumberFormat="1" applyFont="1" applyBorder="1" applyAlignment="1">
      <alignment horizontal="center" vertical="center" wrapText="1"/>
    </xf>
    <xf numFmtId="1" fontId="3" fillId="2" borderId="2" xfId="0" applyNumberFormat="1" applyFont="1" applyFill="1" applyBorder="1" applyAlignment="1">
      <alignment horizontal="center" vertical="center" wrapText="1"/>
    </xf>
    <xf numFmtId="168" fontId="3" fillId="2" borderId="2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2" fontId="3" fillId="2" borderId="29" xfId="0" applyNumberFormat="1" applyFont="1" applyFill="1" applyBorder="1" applyAlignment="1">
      <alignment horizontal="center" vertical="center"/>
    </xf>
    <xf numFmtId="168" fontId="3" fillId="0" borderId="2" xfId="0" applyNumberFormat="1" applyFont="1" applyBorder="1" applyAlignment="1">
      <alignment horizontal="center" vertical="center"/>
    </xf>
    <xf numFmtId="0" fontId="37" fillId="11" borderId="30" xfId="0" applyFont="1" applyFill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0" fontId="36" fillId="0" borderId="30" xfId="0" applyFont="1" applyBorder="1" applyAlignment="1">
      <alignment horizontal="center" vertical="center"/>
    </xf>
    <xf numFmtId="166" fontId="36" fillId="0" borderId="30" xfId="0" applyNumberFormat="1" applyFont="1" applyBorder="1" applyAlignment="1">
      <alignment horizontal="center" vertical="center"/>
    </xf>
    <xf numFmtId="0" fontId="37" fillId="0" borderId="30" xfId="0" applyFont="1" applyBorder="1" applyAlignment="1">
      <alignment horizontal="center" vertical="center"/>
    </xf>
    <xf numFmtId="0" fontId="36" fillId="11" borderId="30" xfId="0" applyFont="1" applyFill="1" applyBorder="1" applyAlignment="1">
      <alignment horizontal="center" vertical="center"/>
    </xf>
    <xf numFmtId="2" fontId="37" fillId="0" borderId="30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15" fontId="3" fillId="0" borderId="30" xfId="0" applyNumberFormat="1" applyFont="1" applyBorder="1" applyAlignment="1">
      <alignment horizontal="center" vertical="center"/>
    </xf>
    <xf numFmtId="164" fontId="36" fillId="0" borderId="30" xfId="0" applyNumberFormat="1" applyFont="1" applyBorder="1" applyAlignment="1">
      <alignment horizontal="center" vertical="top"/>
    </xf>
    <xf numFmtId="10" fontId="37" fillId="0" borderId="30" xfId="0" applyNumberFormat="1" applyFont="1" applyBorder="1" applyAlignment="1">
      <alignment horizontal="center" vertical="center" wrapText="1"/>
    </xf>
    <xf numFmtId="16" fontId="37" fillId="0" borderId="30" xfId="0" applyNumberFormat="1" applyFont="1" applyBorder="1" applyAlignment="1">
      <alignment horizontal="center" vertical="center"/>
    </xf>
    <xf numFmtId="0" fontId="36" fillId="0" borderId="30" xfId="0" applyFont="1" applyBorder="1" applyAlignment="1">
      <alignment horizontal="left"/>
    </xf>
    <xf numFmtId="0" fontId="6" fillId="4" borderId="24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wrapText="1"/>
    </xf>
    <xf numFmtId="0" fontId="6" fillId="4" borderId="30" xfId="0" applyFont="1" applyFill="1" applyBorder="1" applyAlignment="1">
      <alignment horizontal="center" vertical="center" wrapText="1"/>
    </xf>
    <xf numFmtId="0" fontId="36" fillId="6" borderId="2" xfId="0" applyFont="1" applyFill="1" applyBorder="1" applyAlignment="1">
      <alignment horizontal="center" vertical="center"/>
    </xf>
    <xf numFmtId="167" fontId="36" fillId="6" borderId="2" xfId="0" applyNumberFormat="1" applyFont="1" applyFill="1" applyBorder="1" applyAlignment="1">
      <alignment horizontal="center" vertical="center"/>
    </xf>
    <xf numFmtId="16" fontId="36" fillId="11" borderId="2" xfId="0" applyNumberFormat="1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left" vertical="center"/>
    </xf>
    <xf numFmtId="0" fontId="3" fillId="2" borderId="23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right" vertical="top"/>
    </xf>
    <xf numFmtId="2" fontId="29" fillId="2" borderId="23" xfId="0" applyNumberFormat="1" applyFont="1" applyFill="1" applyBorder="1" applyAlignment="1">
      <alignment horizontal="center" vertical="center" wrapText="1"/>
    </xf>
    <xf numFmtId="165" fontId="29" fillId="2" borderId="23" xfId="0" applyNumberFormat="1" applyFont="1" applyFill="1" applyBorder="1" applyAlignment="1">
      <alignment horizontal="center" vertical="center" wrapText="1"/>
    </xf>
    <xf numFmtId="0" fontId="3" fillId="2" borderId="23" xfId="0" applyFont="1" applyFill="1" applyBorder="1"/>
    <xf numFmtId="0" fontId="3" fillId="0" borderId="24" xfId="0" applyFont="1" applyBorder="1"/>
    <xf numFmtId="0" fontId="15" fillId="0" borderId="7" xfId="0" applyFont="1" applyBorder="1"/>
    <xf numFmtId="2" fontId="3" fillId="0" borderId="7" xfId="0" applyNumberFormat="1" applyFont="1" applyBorder="1"/>
    <xf numFmtId="0" fontId="3" fillId="0" borderId="7" xfId="0" applyFont="1" applyBorder="1"/>
    <xf numFmtId="0" fontId="6" fillId="0" borderId="30" xfId="1" applyFont="1" applyBorder="1"/>
    <xf numFmtId="2" fontId="6" fillId="0" borderId="30" xfId="1" applyNumberFormat="1" applyFont="1" applyBorder="1" applyAlignment="1">
      <alignment horizontal="right"/>
    </xf>
    <xf numFmtId="2" fontId="6" fillId="0" borderId="30" xfId="1" applyNumberFormat="1" applyFont="1" applyBorder="1"/>
    <xf numFmtId="10" fontId="6" fillId="0" borderId="30" xfId="46" applyNumberFormat="1" applyFont="1" applyBorder="1"/>
    <xf numFmtId="0" fontId="36" fillId="11" borderId="30" xfId="0" applyFont="1" applyFill="1" applyBorder="1"/>
    <xf numFmtId="0" fontId="6" fillId="4" borderId="7" xfId="0" applyFont="1" applyFill="1" applyBorder="1" applyAlignment="1">
      <alignment horizontal="center"/>
    </xf>
    <xf numFmtId="0" fontId="3" fillId="0" borderId="23" xfId="0" applyFont="1" applyBorder="1"/>
    <xf numFmtId="15" fontId="3" fillId="0" borderId="23" xfId="0" applyNumberFormat="1" applyFont="1" applyBorder="1"/>
    <xf numFmtId="2" fontId="3" fillId="0" borderId="23" xfId="0" applyNumberFormat="1" applyFont="1" applyBorder="1"/>
    <xf numFmtId="2" fontId="3" fillId="0" borderId="23" xfId="0" applyNumberFormat="1" applyFont="1" applyBorder="1" applyAlignment="1">
      <alignment horizontal="right"/>
    </xf>
    <xf numFmtId="0" fontId="14" fillId="0" borderId="23" xfId="0" applyFont="1" applyBorder="1"/>
    <xf numFmtId="10" fontId="14" fillId="2" borderId="23" xfId="0" applyNumberFormat="1" applyFont="1" applyFill="1" applyBorder="1" applyAlignment="1">
      <alignment horizontal="center"/>
    </xf>
    <xf numFmtId="0" fontId="3" fillId="0" borderId="30" xfId="0" applyFont="1" applyBorder="1"/>
    <xf numFmtId="0" fontId="3" fillId="0" borderId="23" xfId="0" applyFont="1" applyBorder="1" applyAlignment="1">
      <alignment horizontal="left"/>
    </xf>
    <xf numFmtId="0" fontId="15" fillId="0" borderId="30" xfId="0" applyFont="1" applyBorder="1"/>
    <xf numFmtId="2" fontId="3" fillId="0" borderId="30" xfId="0" applyNumberFormat="1" applyFont="1" applyBorder="1"/>
    <xf numFmtId="15" fontId="53" fillId="0" borderId="30" xfId="12" applyNumberFormat="1" applyFont="1" applyBorder="1"/>
    <xf numFmtId="2" fontId="3" fillId="0" borderId="30" xfId="1" applyNumberFormat="1" applyBorder="1"/>
    <xf numFmtId="15" fontId="1" fillId="0" borderId="30" xfId="12" applyNumberFormat="1" applyFont="1" applyBorder="1"/>
    <xf numFmtId="2" fontId="3" fillId="0" borderId="30" xfId="1" applyNumberFormat="1" applyBorder="1" applyAlignment="1">
      <alignment horizontal="right"/>
    </xf>
    <xf numFmtId="0" fontId="3" fillId="0" borderId="30" xfId="1" applyBorder="1"/>
    <xf numFmtId="10" fontId="3" fillId="0" borderId="30" xfId="46" applyNumberFormat="1" applyFont="1" applyBorder="1"/>
    <xf numFmtId="0" fontId="1" fillId="0" borderId="30" xfId="12" applyFont="1" applyBorder="1" applyAlignment="1">
      <alignment horizontal="left"/>
    </xf>
    <xf numFmtId="49" fontId="1" fillId="0" borderId="30" xfId="12" applyNumberFormat="1" applyFont="1" applyBorder="1"/>
    <xf numFmtId="0" fontId="1" fillId="0" borderId="30" xfId="12" applyFont="1" applyBorder="1"/>
    <xf numFmtId="0" fontId="3" fillId="0" borderId="30" xfId="0" applyFont="1" applyBorder="1" applyAlignment="1">
      <alignment horizontal="left"/>
    </xf>
    <xf numFmtId="16" fontId="36" fillId="0" borderId="23" xfId="0" applyNumberFormat="1" applyFont="1" applyBorder="1" applyAlignment="1">
      <alignment horizontal="center" vertical="center"/>
    </xf>
    <xf numFmtId="0" fontId="36" fillId="0" borderId="30" xfId="0" applyFont="1" applyBorder="1"/>
    <xf numFmtId="16" fontId="36" fillId="0" borderId="2" xfId="0" applyNumberFormat="1" applyFont="1" applyBorder="1" applyAlignment="1">
      <alignment horizontal="center" vertical="center"/>
    </xf>
    <xf numFmtId="167" fontId="36" fillId="0" borderId="2" xfId="0" applyNumberFormat="1" applyFont="1" applyBorder="1" applyAlignment="1">
      <alignment horizontal="center" vertical="center"/>
    </xf>
    <xf numFmtId="16" fontId="36" fillId="11" borderId="30" xfId="0" applyNumberFormat="1" applyFont="1" applyFill="1" applyBorder="1" applyAlignment="1">
      <alignment horizontal="center" vertical="center"/>
    </xf>
    <xf numFmtId="0" fontId="6" fillId="4" borderId="23" xfId="0" applyFont="1" applyFill="1" applyBorder="1" applyAlignment="1">
      <alignment horizontal="left" vertical="center" wrapText="1"/>
    </xf>
    <xf numFmtId="0" fontId="6" fillId="0" borderId="23" xfId="0" applyFont="1" applyBorder="1" applyAlignment="1">
      <alignment horizontal="center" vertical="center" wrapText="1"/>
    </xf>
    <xf numFmtId="2" fontId="37" fillId="6" borderId="2" xfId="0" applyNumberFormat="1" applyFont="1" applyFill="1" applyBorder="1" applyAlignment="1">
      <alignment horizontal="center" vertical="center"/>
    </xf>
    <xf numFmtId="16" fontId="36" fillId="0" borderId="30" xfId="0" applyNumberFormat="1" applyFont="1" applyBorder="1" applyAlignment="1">
      <alignment horizontal="center" vertical="center"/>
    </xf>
    <xf numFmtId="2" fontId="36" fillId="0" borderId="2" xfId="0" applyNumberFormat="1" applyFont="1" applyBorder="1" applyAlignment="1">
      <alignment horizontal="center" vertical="center"/>
    </xf>
    <xf numFmtId="16" fontId="36" fillId="0" borderId="26" xfId="0" applyNumberFormat="1" applyFont="1" applyBorder="1" applyAlignment="1">
      <alignment horizontal="center" vertical="center"/>
    </xf>
    <xf numFmtId="2" fontId="36" fillId="0" borderId="30" xfId="0" applyNumberFormat="1" applyFont="1" applyBorder="1" applyAlignment="1">
      <alignment horizontal="center" vertical="center"/>
    </xf>
    <xf numFmtId="0" fontId="37" fillId="0" borderId="31" xfId="0" applyFont="1" applyBorder="1" applyAlignment="1">
      <alignment horizontal="center" vertical="center"/>
    </xf>
    <xf numFmtId="167" fontId="36" fillId="0" borderId="30" xfId="0" applyNumberFormat="1" applyFont="1" applyBorder="1" applyAlignment="1">
      <alignment horizontal="center" vertical="center"/>
    </xf>
    <xf numFmtId="2" fontId="37" fillId="0" borderId="19" xfId="0" applyNumberFormat="1" applyFont="1" applyBorder="1" applyAlignment="1">
      <alignment horizontal="center" vertical="center"/>
    </xf>
    <xf numFmtId="10" fontId="37" fillId="0" borderId="24" xfId="0" applyNumberFormat="1" applyFont="1" applyBorder="1" applyAlignment="1">
      <alignment horizontal="center" vertical="center" wrapText="1"/>
    </xf>
    <xf numFmtId="16" fontId="37" fillId="0" borderId="41" xfId="0" applyNumberFormat="1" applyFont="1" applyBorder="1" applyAlignment="1">
      <alignment horizontal="center" vertical="center"/>
    </xf>
    <xf numFmtId="167" fontId="37" fillId="0" borderId="30" xfId="0" applyNumberFormat="1" applyFont="1" applyBorder="1" applyAlignment="1">
      <alignment horizontal="center" vertical="center"/>
    </xf>
    <xf numFmtId="1" fontId="3" fillId="9" borderId="7" xfId="0" applyNumberFormat="1" applyFont="1" applyFill="1" applyBorder="1" applyAlignment="1">
      <alignment horizontal="center" vertical="center"/>
    </xf>
    <xf numFmtId="168" fontId="3" fillId="9" borderId="7" xfId="0" applyNumberFormat="1" applyFont="1" applyFill="1" applyBorder="1" applyAlignment="1">
      <alignment horizontal="center" vertical="center"/>
    </xf>
    <xf numFmtId="168" fontId="3" fillId="9" borderId="7" xfId="0" applyNumberFormat="1" applyFont="1" applyFill="1" applyBorder="1" applyAlignment="1">
      <alignment horizontal="left"/>
    </xf>
    <xf numFmtId="0" fontId="3" fillId="9" borderId="7" xfId="0" applyFont="1" applyFill="1" applyBorder="1" applyAlignment="1">
      <alignment horizontal="center"/>
    </xf>
    <xf numFmtId="2" fontId="3" fillId="9" borderId="7" xfId="0" applyNumberFormat="1" applyFont="1" applyFill="1" applyBorder="1" applyAlignment="1">
      <alignment horizontal="center"/>
    </xf>
    <xf numFmtId="0" fontId="3" fillId="9" borderId="19" xfId="0" applyFont="1" applyFill="1" applyBorder="1" applyAlignment="1">
      <alignment horizontal="center"/>
    </xf>
    <xf numFmtId="0" fontId="36" fillId="44" borderId="30" xfId="0" applyFont="1" applyFill="1" applyBorder="1" applyAlignment="1">
      <alignment horizontal="center" vertical="center"/>
    </xf>
    <xf numFmtId="0" fontId="37" fillId="44" borderId="30" xfId="0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left" vertical="center" wrapText="1"/>
    </xf>
    <xf numFmtId="0" fontId="3" fillId="44" borderId="30" xfId="0" applyFont="1" applyFill="1" applyBorder="1" applyAlignment="1">
      <alignment horizontal="center" vertical="center"/>
    </xf>
    <xf numFmtId="166" fontId="36" fillId="44" borderId="30" xfId="0" applyNumberFormat="1" applyFont="1" applyFill="1" applyBorder="1" applyAlignment="1">
      <alignment horizontal="center" vertical="center"/>
    </xf>
    <xf numFmtId="15" fontId="3" fillId="44" borderId="30" xfId="0" applyNumberFormat="1" applyFont="1" applyFill="1" applyBorder="1" applyAlignment="1">
      <alignment horizontal="center" vertical="center"/>
    </xf>
    <xf numFmtId="0" fontId="36" fillId="44" borderId="30" xfId="0" applyFont="1" applyFill="1" applyBorder="1" applyAlignment="1">
      <alignment horizontal="left"/>
    </xf>
    <xf numFmtId="164" fontId="36" fillId="44" borderId="30" xfId="0" applyNumberFormat="1" applyFont="1" applyFill="1" applyBorder="1" applyAlignment="1">
      <alignment horizontal="center" vertical="top"/>
    </xf>
    <xf numFmtId="0" fontId="36" fillId="43" borderId="30" xfId="0" applyFont="1" applyFill="1" applyBorder="1" applyAlignment="1">
      <alignment horizontal="center" vertical="center"/>
    </xf>
    <xf numFmtId="2" fontId="36" fillId="43" borderId="30" xfId="0" applyNumberFormat="1" applyFont="1" applyFill="1" applyBorder="1" applyAlignment="1">
      <alignment horizontal="center" vertical="center"/>
    </xf>
    <xf numFmtId="10" fontId="36" fillId="43" borderId="30" xfId="0" applyNumberFormat="1" applyFont="1" applyFill="1" applyBorder="1" applyAlignment="1">
      <alignment horizontal="center" vertical="center" wrapText="1"/>
    </xf>
    <xf numFmtId="16" fontId="36" fillId="43" borderId="30" xfId="0" applyNumberFormat="1" applyFont="1" applyFill="1" applyBorder="1" applyAlignment="1">
      <alignment horizontal="center" vertical="center"/>
    </xf>
    <xf numFmtId="2" fontId="37" fillId="44" borderId="30" xfId="0" applyNumberFormat="1" applyFont="1" applyFill="1" applyBorder="1" applyAlignment="1">
      <alignment horizontal="center" vertical="center"/>
    </xf>
    <xf numFmtId="0" fontId="37" fillId="6" borderId="26" xfId="0" applyFont="1" applyFill="1" applyBorder="1" applyAlignment="1">
      <alignment horizontal="center" vertical="center"/>
    </xf>
    <xf numFmtId="16" fontId="36" fillId="44" borderId="30" xfId="0" applyNumberFormat="1" applyFont="1" applyFill="1" applyBorder="1" applyAlignment="1">
      <alignment horizontal="center" vertical="center"/>
    </xf>
    <xf numFmtId="0" fontId="36" fillId="44" borderId="30" xfId="0" applyFont="1" applyFill="1" applyBorder="1"/>
    <xf numFmtId="0" fontId="37" fillId="43" borderId="26" xfId="0" applyFont="1" applyFill="1" applyBorder="1" applyAlignment="1">
      <alignment horizontal="center" vertical="center"/>
    </xf>
    <xf numFmtId="0" fontId="36" fillId="43" borderId="2" xfId="0" applyFont="1" applyFill="1" applyBorder="1" applyAlignment="1">
      <alignment horizontal="center" vertical="center"/>
    </xf>
    <xf numFmtId="2" fontId="37" fillId="43" borderId="2" xfId="0" applyNumberFormat="1" applyFont="1" applyFill="1" applyBorder="1" applyAlignment="1">
      <alignment horizontal="center" vertical="center"/>
    </xf>
    <xf numFmtId="167" fontId="36" fillId="43" borderId="2" xfId="0" applyNumberFormat="1" applyFont="1" applyFill="1" applyBorder="1" applyAlignment="1">
      <alignment horizontal="center" vertical="center"/>
    </xf>
    <xf numFmtId="0" fontId="37" fillId="43" borderId="2" xfId="0" applyFont="1" applyFill="1" applyBorder="1" applyAlignment="1">
      <alignment horizontal="center" vertical="center"/>
    </xf>
    <xf numFmtId="16" fontId="36" fillId="44" borderId="2" xfId="0" applyNumberFormat="1" applyFont="1" applyFill="1" applyBorder="1" applyAlignment="1">
      <alignment horizontal="center" vertical="center"/>
    </xf>
    <xf numFmtId="0" fontId="3" fillId="11" borderId="30" xfId="0" applyFont="1" applyFill="1" applyBorder="1" applyAlignment="1">
      <alignment horizontal="center" vertical="center"/>
    </xf>
    <xf numFmtId="166" fontId="36" fillId="11" borderId="30" xfId="0" applyNumberFormat="1" applyFont="1" applyFill="1" applyBorder="1" applyAlignment="1">
      <alignment horizontal="center" vertical="center"/>
    </xf>
    <xf numFmtId="15" fontId="3" fillId="11" borderId="30" xfId="0" applyNumberFormat="1" applyFont="1" applyFill="1" applyBorder="1" applyAlignment="1">
      <alignment horizontal="center" vertical="center"/>
    </xf>
    <xf numFmtId="0" fontId="36" fillId="11" borderId="30" xfId="0" applyFont="1" applyFill="1" applyBorder="1" applyAlignment="1">
      <alignment horizontal="left"/>
    </xf>
    <xf numFmtId="164" fontId="36" fillId="11" borderId="30" xfId="0" applyNumberFormat="1" applyFont="1" applyFill="1" applyBorder="1" applyAlignment="1">
      <alignment horizontal="center" vertical="top"/>
    </xf>
    <xf numFmtId="0" fontId="36" fillId="6" borderId="30" xfId="0" applyFont="1" applyFill="1" applyBorder="1" applyAlignment="1">
      <alignment horizontal="center" vertical="center"/>
    </xf>
    <xf numFmtId="2" fontId="36" fillId="6" borderId="30" xfId="0" applyNumberFormat="1" applyFont="1" applyFill="1" applyBorder="1" applyAlignment="1">
      <alignment horizontal="center" vertical="center"/>
    </xf>
    <xf numFmtId="10" fontId="36" fillId="6" borderId="30" xfId="0" applyNumberFormat="1" applyFont="1" applyFill="1" applyBorder="1" applyAlignment="1">
      <alignment horizontal="center" vertical="center" wrapText="1"/>
    </xf>
    <xf numFmtId="16" fontId="36" fillId="6" borderId="30" xfId="0" applyNumberFormat="1" applyFont="1" applyFill="1" applyBorder="1" applyAlignment="1">
      <alignment horizontal="center" vertical="center"/>
    </xf>
    <xf numFmtId="2" fontId="37" fillId="11" borderId="30" xfId="0" applyNumberFormat="1" applyFont="1" applyFill="1" applyBorder="1" applyAlignment="1">
      <alignment horizontal="center" vertical="center"/>
    </xf>
    <xf numFmtId="0" fontId="36" fillId="43" borderId="5" xfId="0" applyFont="1" applyFill="1" applyBorder="1" applyAlignment="1">
      <alignment horizontal="center" vertical="center"/>
    </xf>
    <xf numFmtId="2" fontId="36" fillId="44" borderId="2" xfId="0" applyNumberFormat="1" applyFont="1" applyFill="1" applyBorder="1" applyAlignment="1">
      <alignment horizontal="center" vertical="center"/>
    </xf>
    <xf numFmtId="0" fontId="37" fillId="6" borderId="30" xfId="0" applyFont="1" applyFill="1" applyBorder="1" applyAlignment="1">
      <alignment horizontal="center" vertical="center"/>
    </xf>
    <xf numFmtId="0" fontId="36" fillId="6" borderId="5" xfId="0" applyFont="1" applyFill="1" applyBorder="1" applyAlignment="1">
      <alignment horizontal="center" vertical="center"/>
    </xf>
    <xf numFmtId="2" fontId="36" fillId="11" borderId="2" xfId="0" applyNumberFormat="1" applyFont="1" applyFill="1" applyBorder="1" applyAlignment="1">
      <alignment horizontal="center" vertical="center"/>
    </xf>
    <xf numFmtId="0" fontId="36" fillId="11" borderId="42" xfId="0" applyFont="1" applyFill="1" applyBorder="1" applyAlignment="1">
      <alignment horizontal="center" vertical="center"/>
    </xf>
    <xf numFmtId="16" fontId="36" fillId="11" borderId="42" xfId="0" applyNumberFormat="1" applyFont="1" applyFill="1" applyBorder="1" applyAlignment="1">
      <alignment horizontal="center" vertical="center"/>
    </xf>
    <xf numFmtId="0" fontId="36" fillId="45" borderId="30" xfId="0" applyFont="1" applyFill="1" applyBorder="1" applyAlignment="1">
      <alignment horizontal="center" vertical="center"/>
    </xf>
    <xf numFmtId="16" fontId="36" fillId="45" borderId="30" xfId="0" applyNumberFormat="1" applyFont="1" applyFill="1" applyBorder="1" applyAlignment="1">
      <alignment horizontal="center" vertical="center"/>
    </xf>
    <xf numFmtId="0" fontId="36" fillId="45" borderId="30" xfId="0" applyFont="1" applyFill="1" applyBorder="1"/>
    <xf numFmtId="0" fontId="37" fillId="45" borderId="30" xfId="0" applyFont="1" applyFill="1" applyBorder="1" applyAlignment="1">
      <alignment horizontal="center" vertical="center"/>
    </xf>
    <xf numFmtId="0" fontId="37" fillId="46" borderId="26" xfId="0" applyFont="1" applyFill="1" applyBorder="1" applyAlignment="1">
      <alignment horizontal="center" vertical="center"/>
    </xf>
    <xf numFmtId="0" fontId="36" fillId="46" borderId="2" xfId="0" applyFont="1" applyFill="1" applyBorder="1" applyAlignment="1">
      <alignment horizontal="center" vertical="center"/>
    </xf>
    <xf numFmtId="2" fontId="37" fillId="46" borderId="2" xfId="0" applyNumberFormat="1" applyFont="1" applyFill="1" applyBorder="1" applyAlignment="1">
      <alignment horizontal="center" vertical="center"/>
    </xf>
    <xf numFmtId="167" fontId="36" fillId="46" borderId="2" xfId="0" applyNumberFormat="1" applyFont="1" applyFill="1" applyBorder="1" applyAlignment="1">
      <alignment horizontal="center" vertical="center"/>
    </xf>
    <xf numFmtId="0" fontId="37" fillId="46" borderId="2" xfId="0" applyFont="1" applyFill="1" applyBorder="1" applyAlignment="1">
      <alignment horizontal="center" vertical="center"/>
    </xf>
    <xf numFmtId="16" fontId="36" fillId="45" borderId="2" xfId="0" applyNumberFormat="1" applyFont="1" applyFill="1" applyBorder="1" applyAlignment="1">
      <alignment horizontal="center" vertical="center"/>
    </xf>
    <xf numFmtId="0" fontId="36" fillId="44" borderId="42" xfId="0" applyFont="1" applyFill="1" applyBorder="1" applyAlignment="1">
      <alignment horizontal="center" vertical="center"/>
    </xf>
    <xf numFmtId="16" fontId="36" fillId="44" borderId="42" xfId="0" applyNumberFormat="1" applyFont="1" applyFill="1" applyBorder="1" applyAlignment="1">
      <alignment horizontal="center" vertical="center"/>
    </xf>
    <xf numFmtId="0" fontId="37" fillId="43" borderId="30" xfId="0" applyFont="1" applyFill="1" applyBorder="1" applyAlignment="1">
      <alignment horizontal="center" vertical="center"/>
    </xf>
    <xf numFmtId="0" fontId="36" fillId="45" borderId="42" xfId="0" applyFont="1" applyFill="1" applyBorder="1" applyAlignment="1">
      <alignment horizontal="center" vertical="center"/>
    </xf>
    <xf numFmtId="16" fontId="36" fillId="45" borderId="42" xfId="0" applyNumberFormat="1" applyFont="1" applyFill="1" applyBorder="1" applyAlignment="1">
      <alignment horizontal="center" vertical="center"/>
    </xf>
    <xf numFmtId="0" fontId="37" fillId="46" borderId="30" xfId="0" applyFont="1" applyFill="1" applyBorder="1" applyAlignment="1">
      <alignment horizontal="center" vertical="center"/>
    </xf>
    <xf numFmtId="0" fontId="36" fillId="46" borderId="5" xfId="0" applyFont="1" applyFill="1" applyBorder="1" applyAlignment="1">
      <alignment horizontal="center" vertical="center"/>
    </xf>
    <xf numFmtId="2" fontId="36" fillId="45" borderId="2" xfId="0" applyNumberFormat="1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 wrapText="1"/>
    </xf>
    <xf numFmtId="0" fontId="13" fillId="0" borderId="13" xfId="0" applyFont="1" applyBorder="1"/>
    <xf numFmtId="0" fontId="13" fillId="0" borderId="14" xfId="0" applyFont="1" applyBorder="1"/>
    <xf numFmtId="0" fontId="6" fillId="4" borderId="9" xfId="0" applyFont="1" applyFill="1" applyBorder="1" applyAlignment="1">
      <alignment horizontal="center" vertical="center" wrapText="1"/>
    </xf>
    <xf numFmtId="0" fontId="13" fillId="0" borderId="21" xfId="0" applyFont="1" applyBorder="1"/>
    <xf numFmtId="0" fontId="6" fillId="4" borderId="10" xfId="0" applyFont="1" applyFill="1" applyBorder="1" applyAlignment="1">
      <alignment horizontal="left" vertical="center" wrapText="1"/>
    </xf>
    <xf numFmtId="0" fontId="13" fillId="0" borderId="29" xfId="0" applyFont="1" applyBorder="1"/>
    <xf numFmtId="0" fontId="13" fillId="0" borderId="20" xfId="0" applyFont="1" applyBorder="1"/>
    <xf numFmtId="0" fontId="6" fillId="4" borderId="10" xfId="0" applyFont="1" applyFill="1" applyBorder="1" applyAlignment="1">
      <alignment horizontal="center" vertical="center" wrapText="1"/>
    </xf>
    <xf numFmtId="0" fontId="26" fillId="2" borderId="22" xfId="0" applyFont="1" applyFill="1" applyBorder="1"/>
    <xf numFmtId="0" fontId="13" fillId="0" borderId="23" xfId="0" applyFont="1" applyBorder="1"/>
    <xf numFmtId="2" fontId="31" fillId="2" borderId="22" xfId="0" applyNumberFormat="1" applyFont="1" applyFill="1" applyBorder="1" applyAlignment="1">
      <alignment horizontal="left" wrapText="1"/>
    </xf>
    <xf numFmtId="0" fontId="37" fillId="43" borderId="31" xfId="0" applyFont="1" applyFill="1" applyBorder="1" applyAlignment="1">
      <alignment horizontal="center" vertical="center"/>
    </xf>
    <xf numFmtId="0" fontId="37" fillId="43" borderId="42" xfId="0" applyFont="1" applyFill="1" applyBorder="1" applyAlignment="1">
      <alignment horizontal="center" vertical="center"/>
    </xf>
    <xf numFmtId="0" fontId="36" fillId="44" borderId="31" xfId="0" applyFont="1" applyFill="1" applyBorder="1" applyAlignment="1">
      <alignment horizontal="center" vertical="center"/>
    </xf>
    <xf numFmtId="0" fontId="36" fillId="44" borderId="42" xfId="0" applyFont="1" applyFill="1" applyBorder="1" applyAlignment="1">
      <alignment horizontal="center" vertical="center"/>
    </xf>
    <xf numFmtId="16" fontId="36" fillId="44" borderId="31" xfId="0" applyNumberFormat="1" applyFont="1" applyFill="1" applyBorder="1" applyAlignment="1">
      <alignment horizontal="center" vertical="center"/>
    </xf>
    <xf numFmtId="16" fontId="36" fillId="44" borderId="4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7" fontId="36" fillId="43" borderId="7" xfId="0" applyNumberFormat="1" applyFont="1" applyFill="1" applyBorder="1" applyAlignment="1">
      <alignment horizontal="center" vertical="center"/>
    </xf>
    <xf numFmtId="167" fontId="36" fillId="43" borderId="43" xfId="0" applyNumberFormat="1" applyFont="1" applyFill="1" applyBorder="1" applyAlignment="1">
      <alignment horizontal="center" vertical="center"/>
    </xf>
    <xf numFmtId="0" fontId="37" fillId="43" borderId="7" xfId="0" applyFont="1" applyFill="1" applyBorder="1" applyAlignment="1">
      <alignment horizontal="center" vertical="center"/>
    </xf>
    <xf numFmtId="0" fontId="37" fillId="43" borderId="43" xfId="0" applyFont="1" applyFill="1" applyBorder="1" applyAlignment="1">
      <alignment horizontal="center" vertical="center"/>
    </xf>
    <xf numFmtId="16" fontId="36" fillId="44" borderId="7" xfId="0" applyNumberFormat="1" applyFont="1" applyFill="1" applyBorder="1" applyAlignment="1">
      <alignment horizontal="center" vertical="center"/>
    </xf>
    <xf numFmtId="16" fontId="36" fillId="44" borderId="43" xfId="0" applyNumberFormat="1" applyFont="1" applyFill="1" applyBorder="1" applyAlignment="1">
      <alignment horizontal="center" vertical="center"/>
    </xf>
  </cellXfs>
  <cellStyles count="92">
    <cellStyle name="20% - Accent1 2" xfId="13" xr:uid="{00000000-0005-0000-0000-000000000000}"/>
    <cellStyle name="20% - Accent2 2" xfId="14" xr:uid="{00000000-0005-0000-0000-000001000000}"/>
    <cellStyle name="20% - Accent3 2" xfId="15" xr:uid="{00000000-0005-0000-0000-000002000000}"/>
    <cellStyle name="20% - Accent4 2" xfId="16" xr:uid="{00000000-0005-0000-0000-000003000000}"/>
    <cellStyle name="20% - Accent5 2" xfId="17" xr:uid="{00000000-0005-0000-0000-000004000000}"/>
    <cellStyle name="20% - Accent6 2" xfId="18" xr:uid="{00000000-0005-0000-0000-000005000000}"/>
    <cellStyle name="40% - Accent1 2" xfId="19" xr:uid="{00000000-0005-0000-0000-000006000000}"/>
    <cellStyle name="40% - Accent2 2" xfId="20" xr:uid="{00000000-0005-0000-0000-000007000000}"/>
    <cellStyle name="40% - Accent3 2" xfId="21" xr:uid="{00000000-0005-0000-0000-000008000000}"/>
    <cellStyle name="40% - Accent4 2" xfId="22" xr:uid="{00000000-0005-0000-0000-000009000000}"/>
    <cellStyle name="40% - Accent5 2" xfId="23" xr:uid="{00000000-0005-0000-0000-00000A000000}"/>
    <cellStyle name="40% - Accent6 2" xfId="24" xr:uid="{00000000-0005-0000-0000-00000B000000}"/>
    <cellStyle name="60% - Accent1 2" xfId="64" xr:uid="{00000000-0005-0000-0000-00000C000000}"/>
    <cellStyle name="60% - Accent1 3" xfId="25" xr:uid="{00000000-0005-0000-0000-00000D000000}"/>
    <cellStyle name="60% - Accent2 2" xfId="65" xr:uid="{00000000-0005-0000-0000-00000E000000}"/>
    <cellStyle name="60% - Accent2 3" xfId="26" xr:uid="{00000000-0005-0000-0000-00000F000000}"/>
    <cellStyle name="60% - Accent3 2" xfId="66" xr:uid="{00000000-0005-0000-0000-000010000000}"/>
    <cellStyle name="60% - Accent3 3" xfId="27" xr:uid="{00000000-0005-0000-0000-000011000000}"/>
    <cellStyle name="60% - Accent4 2" xfId="67" xr:uid="{00000000-0005-0000-0000-000012000000}"/>
    <cellStyle name="60% - Accent4 3" xfId="28" xr:uid="{00000000-0005-0000-0000-000013000000}"/>
    <cellStyle name="60% - Accent5 2" xfId="68" xr:uid="{00000000-0005-0000-0000-000014000000}"/>
    <cellStyle name="60% - Accent5 3" xfId="29" xr:uid="{00000000-0005-0000-0000-000015000000}"/>
    <cellStyle name="60% - Accent6 2" xfId="69" xr:uid="{00000000-0005-0000-0000-000016000000}"/>
    <cellStyle name="60% - Accent6 3" xfId="30" xr:uid="{00000000-0005-0000-0000-000017000000}"/>
    <cellStyle name="Accent1 2" xfId="31" xr:uid="{00000000-0005-0000-0000-000018000000}"/>
    <cellStyle name="Accent2 2" xfId="32" xr:uid="{00000000-0005-0000-0000-000019000000}"/>
    <cellStyle name="Accent3 2" xfId="33" xr:uid="{00000000-0005-0000-0000-00001A000000}"/>
    <cellStyle name="Accent4 2" xfId="34" xr:uid="{00000000-0005-0000-0000-00001B000000}"/>
    <cellStyle name="Accent5 2" xfId="35" xr:uid="{00000000-0005-0000-0000-00001C000000}"/>
    <cellStyle name="Accent6 2" xfId="36" xr:uid="{00000000-0005-0000-0000-00001D000000}"/>
    <cellStyle name="Bad 2" xfId="37" xr:uid="{00000000-0005-0000-0000-00001E000000}"/>
    <cellStyle name="Calculation" xfId="8" builtinId="22" customBuiltin="1"/>
    <cellStyle name="Check Cell" xfId="10" builtinId="23" customBuiltin="1"/>
    <cellStyle name="Comma 2" xfId="70" xr:uid="{00000000-0005-0000-0000-000021000000}"/>
    <cellStyle name="Comma 2 2" xfId="80" xr:uid="{00000000-0005-0000-0000-000022000000}"/>
    <cellStyle name="Comma 3" xfId="52" xr:uid="{00000000-0005-0000-0000-000023000000}"/>
    <cellStyle name="Explanatory Text 2" xfId="38" xr:uid="{00000000-0005-0000-0000-000024000000}"/>
    <cellStyle name="Good 2" xfId="39" xr:uid="{00000000-0005-0000-0000-000025000000}"/>
    <cellStyle name="Heading 1" xfId="3" builtinId="16" customBuiltin="1"/>
    <cellStyle name="Heading 2" xfId="4" builtinId="17" customBuiltin="1"/>
    <cellStyle name="Heading 3" xfId="5" builtinId="18" customBuiltin="1"/>
    <cellStyle name="Heading 4 2" xfId="40" xr:uid="{00000000-0005-0000-0000-000029000000}"/>
    <cellStyle name="Hyperlink 2" xfId="41" xr:uid="{00000000-0005-0000-0000-00002A000000}"/>
    <cellStyle name="Input" xfId="6" builtinId="20" customBuiltin="1"/>
    <cellStyle name="Linked Cell" xfId="9" builtinId="24" customBuiltin="1"/>
    <cellStyle name="Neutral 2" xfId="63" xr:uid="{00000000-0005-0000-0000-00002D000000}"/>
    <cellStyle name="Neutral 3" xfId="42" xr:uid="{00000000-0005-0000-0000-00002E000000}"/>
    <cellStyle name="Normal" xfId="0" builtinId="0"/>
    <cellStyle name="Normal 10" xfId="61" xr:uid="{00000000-0005-0000-0000-000030000000}"/>
    <cellStyle name="Normal 10 2" xfId="72" xr:uid="{00000000-0005-0000-0000-000031000000}"/>
    <cellStyle name="Normal 11" xfId="73" xr:uid="{00000000-0005-0000-0000-000032000000}"/>
    <cellStyle name="Normal 11 2" xfId="81" xr:uid="{00000000-0005-0000-0000-000033000000}"/>
    <cellStyle name="Normal 12" xfId="74" xr:uid="{00000000-0005-0000-0000-000034000000}"/>
    <cellStyle name="Normal 12 2" xfId="82" xr:uid="{00000000-0005-0000-0000-000035000000}"/>
    <cellStyle name="Normal 13" xfId="75" xr:uid="{00000000-0005-0000-0000-000036000000}"/>
    <cellStyle name="Normal 13 2" xfId="83" xr:uid="{00000000-0005-0000-0000-000037000000}"/>
    <cellStyle name="Normal 14" xfId="76" xr:uid="{00000000-0005-0000-0000-000038000000}"/>
    <cellStyle name="Normal 14 2" xfId="84" xr:uid="{00000000-0005-0000-0000-000039000000}"/>
    <cellStyle name="Normal 15" xfId="77" xr:uid="{00000000-0005-0000-0000-00003A000000}"/>
    <cellStyle name="Normal 15 2" xfId="85" xr:uid="{00000000-0005-0000-0000-00003B000000}"/>
    <cellStyle name="Normal 16" xfId="78" xr:uid="{00000000-0005-0000-0000-00003C000000}"/>
    <cellStyle name="Normal 16 2" xfId="86" xr:uid="{00000000-0005-0000-0000-00003D000000}"/>
    <cellStyle name="Normal 17" xfId="79" xr:uid="{00000000-0005-0000-0000-00003E000000}"/>
    <cellStyle name="Normal 17 2" xfId="87" xr:uid="{00000000-0005-0000-0000-00003F000000}"/>
    <cellStyle name="Normal 18" xfId="88" xr:uid="{00000000-0005-0000-0000-000040000000}"/>
    <cellStyle name="Normal 19" xfId="89" xr:uid="{00000000-0005-0000-0000-000041000000}"/>
    <cellStyle name="Normal 2" xfId="43" xr:uid="{00000000-0005-0000-0000-000042000000}"/>
    <cellStyle name="Normal 2 2" xfId="55" xr:uid="{00000000-0005-0000-0000-000043000000}"/>
    <cellStyle name="Normal 20" xfId="90" xr:uid="{00000000-0005-0000-0000-000044000000}"/>
    <cellStyle name="Normal 21" xfId="91" xr:uid="{00000000-0005-0000-0000-000045000000}"/>
    <cellStyle name="Normal 22" xfId="12" xr:uid="{00000000-0005-0000-0000-000046000000}"/>
    <cellStyle name="Normal 3" xfId="44" xr:uid="{00000000-0005-0000-0000-000047000000}"/>
    <cellStyle name="Normal 4" xfId="49" xr:uid="{00000000-0005-0000-0000-000048000000}"/>
    <cellStyle name="Normal 4 2" xfId="56" xr:uid="{00000000-0005-0000-0000-000049000000}"/>
    <cellStyle name="Normal 5" xfId="50" xr:uid="{00000000-0005-0000-0000-00004A000000}"/>
    <cellStyle name="Normal 5 2" xfId="57" xr:uid="{00000000-0005-0000-0000-00004B000000}"/>
    <cellStyle name="Normal 6" xfId="51" xr:uid="{00000000-0005-0000-0000-00004C000000}"/>
    <cellStyle name="Normal 6 2" xfId="58" xr:uid="{00000000-0005-0000-0000-00004D000000}"/>
    <cellStyle name="Normal 7" xfId="1" xr:uid="{00000000-0005-0000-0000-00004E000000}"/>
    <cellStyle name="Normal 7 2" xfId="2" xr:uid="{00000000-0005-0000-0000-00004F000000}"/>
    <cellStyle name="Normal 8" xfId="54" xr:uid="{00000000-0005-0000-0000-000050000000}"/>
    <cellStyle name="Normal 8 2" xfId="59" xr:uid="{00000000-0005-0000-0000-000051000000}"/>
    <cellStyle name="Normal 9" xfId="60" xr:uid="{00000000-0005-0000-0000-000052000000}"/>
    <cellStyle name="Normal 9 2" xfId="71" xr:uid="{00000000-0005-0000-0000-000053000000}"/>
    <cellStyle name="Note 2" xfId="53" xr:uid="{00000000-0005-0000-0000-000054000000}"/>
    <cellStyle name="Note 3" xfId="45" xr:uid="{00000000-0005-0000-0000-000055000000}"/>
    <cellStyle name="Output" xfId="7" builtinId="21" customBuiltin="1"/>
    <cellStyle name="Percent 2" xfId="46" xr:uid="{00000000-0005-0000-0000-000057000000}"/>
    <cellStyle name="Title 2" xfId="62" xr:uid="{00000000-0005-0000-0000-000058000000}"/>
    <cellStyle name="Title 3" xfId="47" xr:uid="{00000000-0005-0000-0000-000059000000}"/>
    <cellStyle name="Total" xfId="11" builtinId="25" customBuiltin="1"/>
    <cellStyle name="Warning Text 2" xfId="48" xr:uid="{00000000-0005-0000-0000-00005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4286250</xdr:colOff>
      <xdr:row>0</xdr:row>
      <xdr:rowOff>133350</xdr:rowOff>
    </xdr:from>
    <xdr:ext cx="1552575" cy="5524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123825</xdr:colOff>
      <xdr:row>202</xdr:row>
      <xdr:rowOff>0</xdr:rowOff>
    </xdr:from>
    <xdr:ext cx="4619625" cy="2305050"/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43350" y="32015766"/>
          <a:ext cx="4628029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oneCellAnchor>
  <xdr:oneCellAnchor>
    <xdr:from>
      <xdr:col>8</xdr:col>
      <xdr:colOff>76200</xdr:colOff>
      <xdr:row>0</xdr:row>
      <xdr:rowOff>76200</xdr:rowOff>
    </xdr:from>
    <xdr:ext cx="2362200" cy="41910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22413</xdr:colOff>
      <xdr:row>214</xdr:row>
      <xdr:rowOff>22411</xdr:rowOff>
    </xdr:from>
    <xdr:ext cx="3417794" cy="885826"/>
    <xdr:pic>
      <xdr:nvPicPr>
        <xdr:cNvPr id="3" name="image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80148" y="33864176"/>
          <a:ext cx="3417794" cy="885826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323850</xdr:colOff>
      <xdr:row>218</xdr:row>
      <xdr:rowOff>95250</xdr:rowOff>
    </xdr:from>
    <xdr:ext cx="3933825" cy="800100"/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oneCellAnchor>
  <xdr:oneCellAnchor>
    <xdr:from>
      <xdr:col>7</xdr:col>
      <xdr:colOff>76200</xdr:colOff>
      <xdr:row>0</xdr:row>
      <xdr:rowOff>152400</xdr:rowOff>
    </xdr:from>
    <xdr:ext cx="1895475" cy="514350"/>
    <xdr:pic>
      <xdr:nvPicPr>
        <xdr:cNvPr id="2" name="image4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224118</xdr:colOff>
      <xdr:row>217</xdr:row>
      <xdr:rowOff>76199</xdr:rowOff>
    </xdr:from>
    <xdr:ext cx="3316941" cy="898711"/>
    <xdr:pic>
      <xdr:nvPicPr>
        <xdr:cNvPr id="3" name="image5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7206" y="34792023"/>
          <a:ext cx="3316941" cy="898711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323850</xdr:colOff>
      <xdr:row>510</xdr:row>
      <xdr:rowOff>0</xdr:rowOff>
    </xdr:from>
    <xdr:ext cx="3543300" cy="1590675"/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497606" y="81213511"/>
          <a:ext cx="3541059" cy="155089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oneCellAnchor>
  <xdr:oneCellAnchor>
    <xdr:from>
      <xdr:col>7</xdr:col>
      <xdr:colOff>76200</xdr:colOff>
      <xdr:row>0</xdr:row>
      <xdr:rowOff>152400</xdr:rowOff>
    </xdr:from>
    <xdr:ext cx="2209800" cy="514350"/>
    <xdr:pic>
      <xdr:nvPicPr>
        <xdr:cNvPr id="2" name="image6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448236</xdr:colOff>
      <xdr:row>510</xdr:row>
      <xdr:rowOff>95250</xdr:rowOff>
    </xdr:from>
    <xdr:ext cx="3372970" cy="722779"/>
    <xdr:pic>
      <xdr:nvPicPr>
        <xdr:cNvPr id="3" name="image7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8236" y="80676750"/>
          <a:ext cx="3372970" cy="722779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76200</xdr:colOff>
      <xdr:row>0</xdr:row>
      <xdr:rowOff>123825</xdr:rowOff>
    </xdr:from>
    <xdr:ext cx="1533525" cy="552450"/>
    <xdr:pic>
      <xdr:nvPicPr>
        <xdr:cNvPr id="2" name="image8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628650</xdr:colOff>
      <xdr:row>1</xdr:row>
      <xdr:rowOff>0</xdr:rowOff>
    </xdr:from>
    <xdr:ext cx="2743200" cy="514350"/>
    <xdr:pic>
      <xdr:nvPicPr>
        <xdr:cNvPr id="2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7"/>
  <sheetViews>
    <sheetView tabSelected="1" workbookViewId="0">
      <selection activeCell="B10" sqref="B10"/>
    </sheetView>
  </sheetViews>
  <sheetFormatPr defaultColWidth="14.42578125" defaultRowHeight="15" customHeight="1"/>
  <cols>
    <col min="1" max="1" width="7" customWidth="1"/>
    <col min="2" max="2" width="9.85546875" customWidth="1"/>
    <col min="3" max="3" width="24.140625" customWidth="1"/>
    <col min="4" max="4" width="70.5703125" customWidth="1"/>
    <col min="5" max="13" width="9.28515625" customWidth="1"/>
  </cols>
  <sheetData>
    <row r="1" spans="1:13" ht="12.75" customHeight="1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2.75" customHeight="1">
      <c r="A2" s="2"/>
      <c r="B2" s="3"/>
      <c r="C2" s="2"/>
      <c r="D2" s="2"/>
      <c r="E2" s="2"/>
      <c r="F2" s="2"/>
      <c r="G2" s="2"/>
      <c r="H2" s="4"/>
      <c r="I2" s="4"/>
      <c r="J2" s="4"/>
      <c r="K2" s="4"/>
      <c r="L2" s="5"/>
      <c r="M2" s="1"/>
    </row>
    <row r="3" spans="1:13" ht="12.75" customHeight="1">
      <c r="A3" s="2"/>
      <c r="B3" s="3"/>
      <c r="C3" s="2"/>
      <c r="D3" s="2"/>
      <c r="E3" s="2"/>
      <c r="F3" s="2"/>
      <c r="G3" s="2"/>
      <c r="H3" s="4"/>
      <c r="I3" s="4"/>
      <c r="J3" s="4"/>
      <c r="K3" s="4"/>
      <c r="L3" s="5"/>
      <c r="M3" s="1"/>
    </row>
    <row r="4" spans="1:13" ht="12.75" customHeight="1">
      <c r="A4" s="2"/>
      <c r="B4" s="3"/>
      <c r="C4" s="2"/>
      <c r="D4" s="2"/>
      <c r="E4" s="2"/>
      <c r="F4" s="2"/>
      <c r="G4" s="2"/>
      <c r="H4" s="4"/>
      <c r="I4" s="4"/>
      <c r="J4" s="4"/>
      <c r="K4" s="4"/>
      <c r="L4" s="5"/>
      <c r="M4" s="1"/>
    </row>
    <row r="5" spans="1:13" ht="12.75" customHeight="1">
      <c r="A5" s="6"/>
      <c r="B5" s="1"/>
      <c r="C5" s="6"/>
      <c r="D5" s="6"/>
      <c r="E5" s="6"/>
      <c r="F5" s="6"/>
      <c r="G5" s="6"/>
      <c r="H5" s="1"/>
      <c r="I5" s="1"/>
      <c r="J5" s="1"/>
      <c r="K5" s="1"/>
      <c r="L5" s="1"/>
      <c r="M5" s="1"/>
    </row>
    <row r="6" spans="1:13" ht="12.75" customHeight="1">
      <c r="A6" s="6"/>
      <c r="B6" s="1"/>
      <c r="C6" s="6"/>
      <c r="D6" s="6"/>
      <c r="E6" s="6"/>
      <c r="F6" s="6"/>
      <c r="G6" s="6" t="s">
        <v>311</v>
      </c>
      <c r="H6" s="1"/>
      <c r="I6" s="1"/>
      <c r="J6" s="1"/>
      <c r="K6" s="1"/>
      <c r="L6" s="1"/>
      <c r="M6" s="1"/>
    </row>
    <row r="7" spans="1:13" ht="12.75" customHeight="1">
      <c r="A7" s="6"/>
      <c r="B7" s="1"/>
      <c r="C7" s="6"/>
      <c r="D7" s="6"/>
      <c r="E7" s="6"/>
      <c r="F7" s="6"/>
      <c r="G7" s="6"/>
      <c r="H7" s="1"/>
      <c r="I7" s="1"/>
      <c r="J7" s="1"/>
      <c r="K7" s="1"/>
      <c r="L7" s="1"/>
      <c r="M7" s="1"/>
    </row>
    <row r="8" spans="1:13" ht="12.75" customHeight="1">
      <c r="A8" s="6"/>
      <c r="B8" s="1"/>
      <c r="C8" s="6"/>
      <c r="D8" s="6"/>
      <c r="E8" s="6"/>
      <c r="F8" s="6"/>
      <c r="G8" s="6"/>
      <c r="H8" s="1"/>
      <c r="I8" s="1"/>
      <c r="J8" s="1"/>
      <c r="K8" s="1"/>
      <c r="L8" s="1"/>
      <c r="M8" s="1"/>
    </row>
    <row r="9" spans="1:13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5.75" customHeight="1">
      <c r="A10" s="1"/>
      <c r="B10" s="7">
        <v>45303</v>
      </c>
      <c r="C10" s="8"/>
      <c r="D10" s="1"/>
      <c r="E10" s="9"/>
      <c r="F10" s="1"/>
      <c r="G10" s="1"/>
      <c r="H10" s="1"/>
      <c r="I10" s="1"/>
      <c r="J10" s="1"/>
      <c r="K10" s="1"/>
      <c r="L10" s="1"/>
      <c r="M10" s="1"/>
    </row>
    <row r="11" spans="1:13" ht="12.75" customHeight="1">
      <c r="A11" s="1"/>
      <c r="B11" s="7"/>
      <c r="C11" s="10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2.75" customHeight="1">
      <c r="A12" s="1"/>
      <c r="B12" s="11" t="s">
        <v>1</v>
      </c>
      <c r="C12" s="12" t="s">
        <v>2</v>
      </c>
      <c r="D12" s="11" t="s">
        <v>3</v>
      </c>
      <c r="E12" s="1"/>
      <c r="F12" s="1"/>
      <c r="G12" s="1"/>
      <c r="H12" s="1"/>
      <c r="I12" s="1"/>
      <c r="J12" s="1"/>
      <c r="K12" s="1"/>
      <c r="L12" s="1"/>
      <c r="M12" s="1"/>
    </row>
    <row r="13" spans="1:13" ht="12.75" customHeight="1">
      <c r="A13" s="1"/>
      <c r="B13" s="13">
        <v>1</v>
      </c>
      <c r="C13" s="14" t="s">
        <v>4</v>
      </c>
      <c r="D13" s="15" t="s">
        <v>5</v>
      </c>
      <c r="E13" s="1"/>
      <c r="F13" s="1"/>
      <c r="G13" s="1"/>
      <c r="H13" s="1"/>
      <c r="I13" s="1"/>
      <c r="J13" s="1"/>
      <c r="K13" s="1"/>
      <c r="L13" s="1"/>
      <c r="M13" s="1"/>
    </row>
    <row r="14" spans="1:13" ht="12.75" customHeight="1">
      <c r="A14" s="1"/>
      <c r="B14" s="13">
        <v>2</v>
      </c>
      <c r="C14" s="14" t="s">
        <v>6</v>
      </c>
      <c r="D14" s="15" t="s">
        <v>7</v>
      </c>
      <c r="E14" s="1"/>
      <c r="F14" s="1"/>
      <c r="G14" s="1"/>
      <c r="H14" s="1"/>
      <c r="I14" s="1"/>
      <c r="J14" s="1"/>
      <c r="K14" s="1"/>
      <c r="L14" s="1"/>
      <c r="M14" s="1"/>
    </row>
    <row r="15" spans="1:13" ht="12.75" customHeight="1">
      <c r="A15" s="1"/>
      <c r="B15" s="16">
        <v>3</v>
      </c>
      <c r="C15" s="17" t="s">
        <v>8</v>
      </c>
      <c r="D15" s="15" t="s">
        <v>9</v>
      </c>
      <c r="E15" s="1"/>
      <c r="F15" s="1"/>
      <c r="G15" s="1"/>
      <c r="H15" s="1"/>
      <c r="I15" s="1"/>
      <c r="J15" s="1"/>
      <c r="K15" s="1"/>
      <c r="L15" s="1"/>
      <c r="M15" s="1"/>
    </row>
    <row r="16" spans="1:13" ht="12.75" customHeight="1">
      <c r="A16" s="1"/>
      <c r="B16" s="18">
        <v>4</v>
      </c>
      <c r="C16" s="14" t="s">
        <v>10</v>
      </c>
      <c r="D16" s="19" t="s">
        <v>11</v>
      </c>
      <c r="E16" s="1"/>
      <c r="F16" s="1"/>
      <c r="G16" s="1"/>
      <c r="H16" s="1"/>
      <c r="I16" s="1"/>
      <c r="J16" s="1"/>
      <c r="K16" s="1"/>
      <c r="L16" s="1"/>
      <c r="M16" s="1"/>
    </row>
    <row r="17" spans="1:13" ht="12.75" customHeight="1">
      <c r="A17" s="1"/>
      <c r="B17" s="18">
        <v>5</v>
      </c>
      <c r="C17" s="14" t="s">
        <v>12</v>
      </c>
      <c r="D17" s="20"/>
      <c r="E17" s="1"/>
      <c r="F17" s="1"/>
      <c r="G17" s="1"/>
      <c r="H17" s="1"/>
      <c r="I17" s="1"/>
      <c r="J17" s="1"/>
      <c r="K17" s="1"/>
      <c r="L17" s="1"/>
      <c r="M17" s="1"/>
    </row>
    <row r="18" spans="1:13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ht="12.75" customHeight="1">
      <c r="A25" s="1"/>
      <c r="B25" s="1"/>
      <c r="C25" s="1"/>
      <c r="D25" s="1"/>
      <c r="E25" s="21"/>
      <c r="F25" s="1"/>
      <c r="G25" s="1"/>
      <c r="H25" s="1"/>
      <c r="I25" s="1"/>
      <c r="J25" s="1"/>
      <c r="K25" s="1"/>
      <c r="L25" s="1"/>
      <c r="M25" s="1"/>
    </row>
    <row r="26" spans="1:13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 t="s">
        <v>13</v>
      </c>
      <c r="L27" s="1"/>
      <c r="M27" s="1"/>
    </row>
    <row r="28" spans="1:13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</sheetData>
  <hyperlinks>
    <hyperlink ref="C13" location="'Future Intra'!A1" display="Future Intra" xr:uid="{00000000-0004-0000-0000-000000000000}"/>
    <hyperlink ref="C14" location="'Cash Intra'!A1" display="Cash Intra" xr:uid="{00000000-0004-0000-0000-000001000000}"/>
    <hyperlink ref="C15" location="'MidCap Intra'!A1" display="Mid-cap Intra" xr:uid="{00000000-0004-0000-0000-000002000000}"/>
    <hyperlink ref="C16" location="'Bulk Deals'!A1" display="Bulk Deals" xr:uid="{00000000-0004-0000-0000-000003000000}"/>
    <hyperlink ref="C17" location="'Call Tracker (Equity &amp; F&amp;O)'!A1" display="Call Tracker" xr:uid="{00000000-0004-0000-0000-000004000000}"/>
  </hyperlinks>
  <pageMargins left="0.7" right="0.7" top="0.75" bottom="0.75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36"/>
  <sheetViews>
    <sheetView zoomScale="85" zoomScaleNormal="85" workbookViewId="0">
      <pane ySplit="10" topLeftCell="A11" activePane="bottomLeft" state="frozen"/>
      <selection pane="bottomLeft" activeCell="C11" sqref="C11"/>
    </sheetView>
  </sheetViews>
  <sheetFormatPr defaultColWidth="14.42578125" defaultRowHeight="15" customHeight="1"/>
  <cols>
    <col min="1" max="1" width="3.85546875" customWidth="1"/>
    <col min="2" max="2" width="14.5703125" customWidth="1"/>
    <col min="3" max="3" width="16.28515625" customWidth="1"/>
    <col min="4" max="4" width="11.7109375" customWidth="1"/>
    <col min="5" max="5" width="10.5703125" customWidth="1"/>
    <col min="6" max="7" width="10.7109375" customWidth="1"/>
    <col min="8" max="9" width="11.28515625" customWidth="1"/>
    <col min="10" max="10" width="12.7109375" customWidth="1"/>
    <col min="11" max="11" width="12.5703125" customWidth="1"/>
    <col min="12" max="12" width="11.85546875" customWidth="1"/>
    <col min="13" max="13" width="9.5703125" customWidth="1"/>
    <col min="14" max="14" width="10" customWidth="1"/>
    <col min="15" max="15" width="10.28515625" customWidth="1"/>
    <col min="16" max="16" width="9.28515625" customWidth="1"/>
  </cols>
  <sheetData>
    <row r="1" spans="1:16" ht="6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12.7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1"/>
      <c r="O2" s="1"/>
      <c r="P2" s="1"/>
    </row>
    <row r="3" spans="1:16" ht="12.7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1"/>
      <c r="O3" s="1"/>
      <c r="P3" s="1"/>
    </row>
    <row r="4" spans="1:16" ht="6.75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1"/>
      <c r="O4" s="1"/>
      <c r="P4" s="1"/>
    </row>
    <row r="5" spans="1:16" ht="24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3" t="s">
        <v>14</v>
      </c>
      <c r="N5" s="1"/>
      <c r="O5" s="1"/>
      <c r="P5" s="1"/>
    </row>
    <row r="6" spans="1:16" ht="16.5" customHeight="1">
      <c r="A6" s="24" t="s">
        <v>15</v>
      </c>
      <c r="B6" s="24"/>
      <c r="C6" s="1"/>
      <c r="D6" s="1"/>
      <c r="E6" s="1"/>
      <c r="F6" s="1"/>
      <c r="G6" s="1"/>
      <c r="H6" s="1"/>
      <c r="I6" s="1"/>
      <c r="J6" s="1"/>
      <c r="K6" s="1"/>
      <c r="L6" s="7">
        <f>Main!B10</f>
        <v>45303</v>
      </c>
      <c r="M6" s="7"/>
      <c r="N6" s="1"/>
      <c r="O6" s="1"/>
      <c r="P6" s="1"/>
    </row>
    <row r="7" spans="1:16" ht="10.5" hidden="1" customHeight="1">
      <c r="A7" s="1"/>
      <c r="B7" s="1"/>
      <c r="C7" s="1"/>
      <c r="D7" s="1"/>
      <c r="E7" s="1"/>
      <c r="F7" s="1"/>
      <c r="G7" s="1"/>
      <c r="H7" s="1"/>
      <c r="I7" s="1"/>
      <c r="J7" s="1"/>
      <c r="K7" s="7"/>
      <c r="L7" s="7"/>
      <c r="M7" s="7"/>
      <c r="N7" s="1"/>
      <c r="O7" s="1"/>
      <c r="P7" s="1"/>
    </row>
    <row r="8" spans="1:16" ht="13.5" hidden="1" customHeight="1">
      <c r="A8" s="25"/>
      <c r="B8" s="25"/>
      <c r="C8" s="1"/>
      <c r="D8" s="1"/>
      <c r="E8" s="1"/>
      <c r="F8" s="1"/>
      <c r="G8" s="1"/>
      <c r="H8" s="1"/>
      <c r="I8" s="1"/>
      <c r="J8" s="1"/>
      <c r="K8" s="7"/>
      <c r="L8" s="7"/>
      <c r="M8" s="7"/>
      <c r="N8" s="1"/>
      <c r="O8" s="1"/>
      <c r="P8" s="1"/>
    </row>
    <row r="9" spans="1:16" ht="27.75" customHeight="1">
      <c r="A9" s="354" t="s">
        <v>16</v>
      </c>
      <c r="B9" s="356" t="s">
        <v>17</v>
      </c>
      <c r="C9" s="356" t="s">
        <v>18</v>
      </c>
      <c r="D9" s="356" t="s">
        <v>19</v>
      </c>
      <c r="E9" s="26" t="s">
        <v>20</v>
      </c>
      <c r="F9" s="26" t="s">
        <v>21</v>
      </c>
      <c r="G9" s="351" t="s">
        <v>22</v>
      </c>
      <c r="H9" s="352"/>
      <c r="I9" s="353"/>
      <c r="J9" s="351" t="s">
        <v>23</v>
      </c>
      <c r="K9" s="352"/>
      <c r="L9" s="353"/>
      <c r="M9" s="26"/>
      <c r="N9" s="27"/>
      <c r="O9" s="27"/>
      <c r="P9" s="27"/>
    </row>
    <row r="10" spans="1:16" ht="38.25">
      <c r="A10" s="355"/>
      <c r="B10" s="357"/>
      <c r="C10" s="357"/>
      <c r="D10" s="357"/>
      <c r="E10" s="28" t="s">
        <v>24</v>
      </c>
      <c r="F10" s="28" t="s">
        <v>24</v>
      </c>
      <c r="G10" s="249" t="s">
        <v>25</v>
      </c>
      <c r="H10" s="249" t="s">
        <v>26</v>
      </c>
      <c r="I10" s="249" t="s">
        <v>27</v>
      </c>
      <c r="J10" s="249" t="s">
        <v>28</v>
      </c>
      <c r="K10" s="249" t="s">
        <v>29</v>
      </c>
      <c r="L10" s="249" t="s">
        <v>30</v>
      </c>
      <c r="M10" s="249" t="s">
        <v>31</v>
      </c>
      <c r="N10" s="29" t="s">
        <v>32</v>
      </c>
      <c r="O10" s="29" t="s">
        <v>33</v>
      </c>
      <c r="P10" s="30" t="s">
        <v>857</v>
      </c>
    </row>
    <row r="11" spans="1:16" ht="12.75" customHeight="1">
      <c r="A11" s="256">
        <v>1</v>
      </c>
      <c r="B11" s="269" t="s">
        <v>34</v>
      </c>
      <c r="C11" s="246" t="s">
        <v>35</v>
      </c>
      <c r="D11" s="260">
        <v>45316</v>
      </c>
      <c r="E11" s="246">
        <v>21678.45</v>
      </c>
      <c r="F11" s="246">
        <v>21693.083333333332</v>
      </c>
      <c r="G11" s="245">
        <v>21612.366666666665</v>
      </c>
      <c r="H11" s="245">
        <v>21546.283333333333</v>
      </c>
      <c r="I11" s="245">
        <v>21465.566666666666</v>
      </c>
      <c r="J11" s="245">
        <v>21759.166666666664</v>
      </c>
      <c r="K11" s="245">
        <v>21839.883333333331</v>
      </c>
      <c r="L11" s="245">
        <v>21905.966666666664</v>
      </c>
      <c r="M11" s="244">
        <v>21773.8</v>
      </c>
      <c r="N11" s="244">
        <v>21627</v>
      </c>
      <c r="O11" s="244">
        <v>13256250</v>
      </c>
      <c r="P11" s="247">
        <v>2.4439721792890261E-2</v>
      </c>
    </row>
    <row r="12" spans="1:16" ht="12.75" customHeight="1">
      <c r="A12" s="256">
        <v>2</v>
      </c>
      <c r="B12" s="269" t="s">
        <v>34</v>
      </c>
      <c r="C12" s="246" t="s">
        <v>36</v>
      </c>
      <c r="D12" s="260">
        <v>45316</v>
      </c>
      <c r="E12" s="246">
        <v>47573.7</v>
      </c>
      <c r="F12" s="246">
        <v>47578.966666666674</v>
      </c>
      <c r="G12" s="245">
        <v>47335.283333333347</v>
      </c>
      <c r="H12" s="245">
        <v>47096.866666666676</v>
      </c>
      <c r="I12" s="245">
        <v>46853.183333333349</v>
      </c>
      <c r="J12" s="245">
        <v>47817.383333333346</v>
      </c>
      <c r="K12" s="245">
        <v>48061.066666666666</v>
      </c>
      <c r="L12" s="245">
        <v>48299.483333333344</v>
      </c>
      <c r="M12" s="244">
        <v>47822.65</v>
      </c>
      <c r="N12" s="244">
        <v>47340.55</v>
      </c>
      <c r="O12" s="244">
        <v>2552100</v>
      </c>
      <c r="P12" s="247">
        <v>3.6806825106642294E-2</v>
      </c>
    </row>
    <row r="13" spans="1:16" ht="12.75" customHeight="1">
      <c r="A13" s="256">
        <v>3</v>
      </c>
      <c r="B13" s="269" t="s">
        <v>34</v>
      </c>
      <c r="C13" s="268" t="s">
        <v>37</v>
      </c>
      <c r="D13" s="262">
        <v>45321</v>
      </c>
      <c r="E13" s="261">
        <v>21323.200000000001</v>
      </c>
      <c r="F13" s="261">
        <v>21336.799999999999</v>
      </c>
      <c r="G13" s="263">
        <v>21228.649999999998</v>
      </c>
      <c r="H13" s="263">
        <v>21134.1</v>
      </c>
      <c r="I13" s="263">
        <v>21025.949999999997</v>
      </c>
      <c r="J13" s="263">
        <v>21431.35</v>
      </c>
      <c r="K13" s="263">
        <v>21539.5</v>
      </c>
      <c r="L13" s="263">
        <v>21634.05</v>
      </c>
      <c r="M13" s="264">
        <v>21444.95</v>
      </c>
      <c r="N13" s="264">
        <v>21242.25</v>
      </c>
      <c r="O13" s="264">
        <v>73280</v>
      </c>
      <c r="P13" s="265">
        <v>8.4665482534043809E-2</v>
      </c>
    </row>
    <row r="14" spans="1:16" ht="12.75" customHeight="1">
      <c r="A14" s="256">
        <v>4</v>
      </c>
      <c r="B14" s="269" t="s">
        <v>34</v>
      </c>
      <c r="C14" s="268" t="s">
        <v>38</v>
      </c>
      <c r="D14" s="262">
        <v>45320</v>
      </c>
      <c r="E14" s="261">
        <v>10461.700000000001</v>
      </c>
      <c r="F14" s="261">
        <v>10461.766666666668</v>
      </c>
      <c r="G14" s="263">
        <v>10415.933333333336</v>
      </c>
      <c r="H14" s="263">
        <v>10370.166666666668</v>
      </c>
      <c r="I14" s="263">
        <v>10324.333333333336</v>
      </c>
      <c r="J14" s="263">
        <v>10507.533333333336</v>
      </c>
      <c r="K14" s="263">
        <v>10553.366666666669</v>
      </c>
      <c r="L14" s="263">
        <v>10599.133333333337</v>
      </c>
      <c r="M14" s="264">
        <v>10507.6</v>
      </c>
      <c r="N14" s="264">
        <v>10416</v>
      </c>
      <c r="O14" s="264">
        <v>683475</v>
      </c>
      <c r="P14" s="265">
        <v>1.9351230425055928E-2</v>
      </c>
    </row>
    <row r="15" spans="1:16" ht="12.75" customHeight="1">
      <c r="A15" s="256">
        <v>5</v>
      </c>
      <c r="B15" s="269" t="s">
        <v>39</v>
      </c>
      <c r="C15" s="261" t="s">
        <v>40</v>
      </c>
      <c r="D15" s="262">
        <v>45316</v>
      </c>
      <c r="E15" s="261">
        <v>622.25</v>
      </c>
      <c r="F15" s="261">
        <v>618.38333333333333</v>
      </c>
      <c r="G15" s="263">
        <v>611.86666666666667</v>
      </c>
      <c r="H15" s="263">
        <v>601.48333333333335</v>
      </c>
      <c r="I15" s="263">
        <v>594.9666666666667</v>
      </c>
      <c r="J15" s="263">
        <v>628.76666666666665</v>
      </c>
      <c r="K15" s="263">
        <v>635.2833333333333</v>
      </c>
      <c r="L15" s="263">
        <v>645.66666666666663</v>
      </c>
      <c r="M15" s="264">
        <v>624.9</v>
      </c>
      <c r="N15" s="264">
        <v>608</v>
      </c>
      <c r="O15" s="264">
        <v>15015000</v>
      </c>
      <c r="P15" s="265">
        <v>3.996398393129242E-2</v>
      </c>
    </row>
    <row r="16" spans="1:16" ht="12.75" customHeight="1">
      <c r="A16" s="256">
        <v>6</v>
      </c>
      <c r="B16" s="269" t="s">
        <v>41</v>
      </c>
      <c r="C16" s="266" t="s">
        <v>42</v>
      </c>
      <c r="D16" s="262">
        <v>45316</v>
      </c>
      <c r="E16" s="261">
        <v>4890.3999999999996</v>
      </c>
      <c r="F16" s="261">
        <v>4928.2333333333336</v>
      </c>
      <c r="G16" s="263">
        <v>4842.166666666667</v>
      </c>
      <c r="H16" s="263">
        <v>4793.9333333333334</v>
      </c>
      <c r="I16" s="263">
        <v>4707.8666666666668</v>
      </c>
      <c r="J16" s="263">
        <v>4976.4666666666672</v>
      </c>
      <c r="K16" s="263">
        <v>5062.5333333333328</v>
      </c>
      <c r="L16" s="263">
        <v>5110.7666666666673</v>
      </c>
      <c r="M16" s="264">
        <v>5014.3</v>
      </c>
      <c r="N16" s="264">
        <v>4880</v>
      </c>
      <c r="O16" s="264">
        <v>1024750</v>
      </c>
      <c r="P16" s="265">
        <v>-4.139382600561272E-2</v>
      </c>
    </row>
    <row r="17" spans="1:16" ht="12.75" customHeight="1">
      <c r="A17" s="256">
        <v>7</v>
      </c>
      <c r="B17" s="269" t="s">
        <v>43</v>
      </c>
      <c r="C17" s="266" t="s">
        <v>44</v>
      </c>
      <c r="D17" s="262">
        <v>45316</v>
      </c>
      <c r="E17" s="261">
        <v>25434.7</v>
      </c>
      <c r="F17" s="261">
        <v>25161.95</v>
      </c>
      <c r="G17" s="263">
        <v>24822.75</v>
      </c>
      <c r="H17" s="263">
        <v>24210.799999999999</v>
      </c>
      <c r="I17" s="263">
        <v>23871.599999999999</v>
      </c>
      <c r="J17" s="263">
        <v>25773.9</v>
      </c>
      <c r="K17" s="263">
        <v>26113.100000000006</v>
      </c>
      <c r="L17" s="263">
        <v>26725.050000000003</v>
      </c>
      <c r="M17" s="264">
        <v>25501.15</v>
      </c>
      <c r="N17" s="264">
        <v>24550</v>
      </c>
      <c r="O17" s="264">
        <v>196960</v>
      </c>
      <c r="P17" s="265">
        <v>-5.4534437487376288E-3</v>
      </c>
    </row>
    <row r="18" spans="1:16" ht="12.75" customHeight="1">
      <c r="A18" s="256">
        <v>8</v>
      </c>
      <c r="B18" s="269" t="s">
        <v>45</v>
      </c>
      <c r="C18" s="267" t="s">
        <v>46</v>
      </c>
      <c r="D18" s="262">
        <v>45316</v>
      </c>
      <c r="E18" s="261">
        <v>181.3</v>
      </c>
      <c r="F18" s="261">
        <v>179.05000000000004</v>
      </c>
      <c r="G18" s="263">
        <v>176.55000000000007</v>
      </c>
      <c r="H18" s="263">
        <v>171.80000000000004</v>
      </c>
      <c r="I18" s="263">
        <v>169.30000000000007</v>
      </c>
      <c r="J18" s="263">
        <v>183.80000000000007</v>
      </c>
      <c r="K18" s="263">
        <v>186.3</v>
      </c>
      <c r="L18" s="263">
        <v>191.05000000000007</v>
      </c>
      <c r="M18" s="264">
        <v>181.55</v>
      </c>
      <c r="N18" s="264">
        <v>174.3</v>
      </c>
      <c r="O18" s="264">
        <v>71134200</v>
      </c>
      <c r="P18" s="265">
        <v>-1.3775548401587182E-2</v>
      </c>
    </row>
    <row r="19" spans="1:16" ht="12.75" customHeight="1">
      <c r="A19" s="256">
        <v>9</v>
      </c>
      <c r="B19" s="269" t="s">
        <v>47</v>
      </c>
      <c r="C19" s="264" t="s">
        <v>48</v>
      </c>
      <c r="D19" s="262">
        <v>45316</v>
      </c>
      <c r="E19" s="261">
        <v>235.15</v>
      </c>
      <c r="F19" s="261">
        <v>233.31666666666669</v>
      </c>
      <c r="G19" s="263">
        <v>229.83333333333337</v>
      </c>
      <c r="H19" s="263">
        <v>224.51666666666668</v>
      </c>
      <c r="I19" s="263">
        <v>221.03333333333336</v>
      </c>
      <c r="J19" s="263">
        <v>238.63333333333338</v>
      </c>
      <c r="K19" s="263">
        <v>242.11666666666667</v>
      </c>
      <c r="L19" s="263">
        <v>247.43333333333339</v>
      </c>
      <c r="M19" s="264">
        <v>236.8</v>
      </c>
      <c r="N19" s="264">
        <v>228</v>
      </c>
      <c r="O19" s="264">
        <v>34769800</v>
      </c>
      <c r="P19" s="265">
        <v>-3.2794216292762915E-3</v>
      </c>
    </row>
    <row r="20" spans="1:16" ht="12.75" customHeight="1">
      <c r="A20" s="256">
        <v>10</v>
      </c>
      <c r="B20" s="269" t="s">
        <v>49</v>
      </c>
      <c r="C20" s="261" t="s">
        <v>50</v>
      </c>
      <c r="D20" s="262">
        <v>45316</v>
      </c>
      <c r="E20" s="261">
        <v>2324.5500000000002</v>
      </c>
      <c r="F20" s="261">
        <v>2324.7000000000003</v>
      </c>
      <c r="G20" s="263">
        <v>2301.7000000000007</v>
      </c>
      <c r="H20" s="263">
        <v>2278.8500000000004</v>
      </c>
      <c r="I20" s="263">
        <v>2255.8500000000008</v>
      </c>
      <c r="J20" s="263">
        <v>2347.5500000000006</v>
      </c>
      <c r="K20" s="263">
        <v>2370.5499999999997</v>
      </c>
      <c r="L20" s="263">
        <v>2393.4000000000005</v>
      </c>
      <c r="M20" s="264">
        <v>2347.6999999999998</v>
      </c>
      <c r="N20" s="264">
        <v>2301.85</v>
      </c>
      <c r="O20" s="264">
        <v>3570300</v>
      </c>
      <c r="P20" s="265">
        <v>8.3884087442806302E-3</v>
      </c>
    </row>
    <row r="21" spans="1:16" ht="12.75" customHeight="1">
      <c r="A21" s="256">
        <v>11</v>
      </c>
      <c r="B21" s="269" t="s">
        <v>45</v>
      </c>
      <c r="C21" s="261" t="s">
        <v>51</v>
      </c>
      <c r="D21" s="262">
        <v>45316</v>
      </c>
      <c r="E21" s="261">
        <v>3090.35</v>
      </c>
      <c r="F21" s="261">
        <v>3102.9</v>
      </c>
      <c r="G21" s="263">
        <v>3060.8</v>
      </c>
      <c r="H21" s="263">
        <v>3031.25</v>
      </c>
      <c r="I21" s="263">
        <v>2989.15</v>
      </c>
      <c r="J21" s="263">
        <v>3132.4500000000003</v>
      </c>
      <c r="K21" s="263">
        <v>3174.5499999999997</v>
      </c>
      <c r="L21" s="263">
        <v>3204.1000000000004</v>
      </c>
      <c r="M21" s="264">
        <v>3145</v>
      </c>
      <c r="N21" s="264">
        <v>3073.35</v>
      </c>
      <c r="O21" s="264">
        <v>13954800</v>
      </c>
      <c r="P21" s="265">
        <v>1.6676502087294823E-2</v>
      </c>
    </row>
    <row r="22" spans="1:16" ht="12.75" customHeight="1">
      <c r="A22" s="256">
        <v>12</v>
      </c>
      <c r="B22" s="269" t="s">
        <v>45</v>
      </c>
      <c r="C22" s="261" t="s">
        <v>52</v>
      </c>
      <c r="D22" s="262">
        <v>45316</v>
      </c>
      <c r="E22" s="261">
        <v>1207.6500000000001</v>
      </c>
      <c r="F22" s="261">
        <v>1212.2500000000002</v>
      </c>
      <c r="G22" s="263">
        <v>1198.5500000000004</v>
      </c>
      <c r="H22" s="263">
        <v>1189.4500000000003</v>
      </c>
      <c r="I22" s="263">
        <v>1175.7500000000005</v>
      </c>
      <c r="J22" s="263">
        <v>1221.3500000000004</v>
      </c>
      <c r="K22" s="263">
        <v>1235.0500000000002</v>
      </c>
      <c r="L22" s="263">
        <v>1244.1500000000003</v>
      </c>
      <c r="M22" s="264">
        <v>1225.95</v>
      </c>
      <c r="N22" s="264">
        <v>1203.1500000000001</v>
      </c>
      <c r="O22" s="264">
        <v>40597600</v>
      </c>
      <c r="P22" s="265">
        <v>-1.4161939544642163E-2</v>
      </c>
    </row>
    <row r="23" spans="1:16" ht="12.75" customHeight="1">
      <c r="A23" s="256">
        <v>13</v>
      </c>
      <c r="B23" s="269" t="s">
        <v>43</v>
      </c>
      <c r="C23" s="261" t="s">
        <v>53</v>
      </c>
      <c r="D23" s="262">
        <v>45316</v>
      </c>
      <c r="E23" s="261">
        <v>5077.95</v>
      </c>
      <c r="F23" s="261">
        <v>5101.5166666666664</v>
      </c>
      <c r="G23" s="263">
        <v>5031.4333333333325</v>
      </c>
      <c r="H23" s="263">
        <v>4984.9166666666661</v>
      </c>
      <c r="I23" s="263">
        <v>4914.8333333333321</v>
      </c>
      <c r="J23" s="263">
        <v>5148.0333333333328</v>
      </c>
      <c r="K23" s="263">
        <v>5218.1166666666668</v>
      </c>
      <c r="L23" s="263">
        <v>5264.6333333333332</v>
      </c>
      <c r="M23" s="264">
        <v>5171.6000000000004</v>
      </c>
      <c r="N23" s="264">
        <v>5055</v>
      </c>
      <c r="O23" s="264">
        <v>1022200</v>
      </c>
      <c r="P23" s="265">
        <v>3.6293592862935931E-2</v>
      </c>
    </row>
    <row r="24" spans="1:16" ht="12.75" customHeight="1">
      <c r="A24" s="256">
        <v>14</v>
      </c>
      <c r="B24" s="269" t="s">
        <v>49</v>
      </c>
      <c r="C24" s="261" t="s">
        <v>54</v>
      </c>
      <c r="D24" s="262">
        <v>45316</v>
      </c>
      <c r="E24" s="261">
        <v>539.4</v>
      </c>
      <c r="F24" s="261">
        <v>536.06666666666672</v>
      </c>
      <c r="G24" s="263">
        <v>529.63333333333344</v>
      </c>
      <c r="H24" s="263">
        <v>519.86666666666667</v>
      </c>
      <c r="I24" s="263">
        <v>513.43333333333339</v>
      </c>
      <c r="J24" s="263">
        <v>545.83333333333348</v>
      </c>
      <c r="K24" s="263">
        <v>552.26666666666665</v>
      </c>
      <c r="L24" s="263">
        <v>562.03333333333353</v>
      </c>
      <c r="M24" s="264">
        <v>542.5</v>
      </c>
      <c r="N24" s="264">
        <v>526.29999999999995</v>
      </c>
      <c r="O24" s="264">
        <v>48781800</v>
      </c>
      <c r="P24" s="265">
        <v>5.3418407092777386E-3</v>
      </c>
    </row>
    <row r="25" spans="1:16" ht="12.75" customHeight="1">
      <c r="A25" s="256">
        <v>15</v>
      </c>
      <c r="B25" s="269" t="s">
        <v>45</v>
      </c>
      <c r="C25" s="261" t="s">
        <v>55</v>
      </c>
      <c r="D25" s="262">
        <v>45316</v>
      </c>
      <c r="E25" s="261">
        <v>5879.25</v>
      </c>
      <c r="F25" s="261">
        <v>5864.5666666666657</v>
      </c>
      <c r="G25" s="263">
        <v>5826.8333333333312</v>
      </c>
      <c r="H25" s="263">
        <v>5774.4166666666652</v>
      </c>
      <c r="I25" s="263">
        <v>5736.6833333333307</v>
      </c>
      <c r="J25" s="263">
        <v>5916.9833333333318</v>
      </c>
      <c r="K25" s="263">
        <v>5954.7166666666653</v>
      </c>
      <c r="L25" s="263">
        <v>6007.1333333333323</v>
      </c>
      <c r="M25" s="264">
        <v>5902.3</v>
      </c>
      <c r="N25" s="264">
        <v>5812.15</v>
      </c>
      <c r="O25" s="264">
        <v>1973875</v>
      </c>
      <c r="P25" s="265">
        <v>6.4372211599745058E-3</v>
      </c>
    </row>
    <row r="26" spans="1:16" ht="12.75" customHeight="1">
      <c r="A26" s="256">
        <v>16</v>
      </c>
      <c r="B26" s="269" t="s">
        <v>56</v>
      </c>
      <c r="C26" s="261" t="s">
        <v>57</v>
      </c>
      <c r="D26" s="262">
        <v>45316</v>
      </c>
      <c r="E26" s="261">
        <v>470.85</v>
      </c>
      <c r="F26" s="261">
        <v>471.75</v>
      </c>
      <c r="G26" s="263">
        <v>467.75</v>
      </c>
      <c r="H26" s="263">
        <v>464.65</v>
      </c>
      <c r="I26" s="263">
        <v>460.65</v>
      </c>
      <c r="J26" s="263">
        <v>474.85</v>
      </c>
      <c r="K26" s="263">
        <v>478.85</v>
      </c>
      <c r="L26" s="263">
        <v>481.95000000000005</v>
      </c>
      <c r="M26" s="264">
        <v>475.75</v>
      </c>
      <c r="N26" s="264">
        <v>468.65</v>
      </c>
      <c r="O26" s="264">
        <v>16224800</v>
      </c>
      <c r="P26" s="265">
        <v>2.7341227125941874E-2</v>
      </c>
    </row>
    <row r="27" spans="1:16" ht="12.75" customHeight="1">
      <c r="A27" s="256">
        <v>17</v>
      </c>
      <c r="B27" s="269" t="s">
        <v>56</v>
      </c>
      <c r="C27" s="261" t="s">
        <v>58</v>
      </c>
      <c r="D27" s="262">
        <v>45316</v>
      </c>
      <c r="E27" s="261">
        <v>176.85</v>
      </c>
      <c r="F27" s="261">
        <v>177.01666666666665</v>
      </c>
      <c r="G27" s="263">
        <v>175.8833333333333</v>
      </c>
      <c r="H27" s="263">
        <v>174.91666666666666</v>
      </c>
      <c r="I27" s="263">
        <v>173.7833333333333</v>
      </c>
      <c r="J27" s="263">
        <v>177.98333333333329</v>
      </c>
      <c r="K27" s="263">
        <v>179.11666666666662</v>
      </c>
      <c r="L27" s="263">
        <v>180.08333333333329</v>
      </c>
      <c r="M27" s="264">
        <v>178.15</v>
      </c>
      <c r="N27" s="264">
        <v>176.05</v>
      </c>
      <c r="O27" s="264">
        <v>99220000</v>
      </c>
      <c r="P27" s="265">
        <v>3.0244984373424739E-4</v>
      </c>
    </row>
    <row r="28" spans="1:16" ht="12.75" customHeight="1">
      <c r="A28" s="256">
        <v>18</v>
      </c>
      <c r="B28" s="269" t="s">
        <v>59</v>
      </c>
      <c r="C28" s="261" t="s">
        <v>60</v>
      </c>
      <c r="D28" s="262">
        <v>45316</v>
      </c>
      <c r="E28" s="261">
        <v>3293.15</v>
      </c>
      <c r="F28" s="261">
        <v>3298.2166666666667</v>
      </c>
      <c r="G28" s="263">
        <v>3273.9333333333334</v>
      </c>
      <c r="H28" s="263">
        <v>3254.7166666666667</v>
      </c>
      <c r="I28" s="263">
        <v>3230.4333333333334</v>
      </c>
      <c r="J28" s="263">
        <v>3317.4333333333334</v>
      </c>
      <c r="K28" s="263">
        <v>3341.7166666666672</v>
      </c>
      <c r="L28" s="263">
        <v>3360.9333333333334</v>
      </c>
      <c r="M28" s="264">
        <v>3322.5</v>
      </c>
      <c r="N28" s="264">
        <v>3279</v>
      </c>
      <c r="O28" s="264">
        <v>5210400</v>
      </c>
      <c r="P28" s="265">
        <v>2.7570701692107444E-2</v>
      </c>
    </row>
    <row r="29" spans="1:16" ht="12.75" customHeight="1">
      <c r="A29" s="256">
        <v>19</v>
      </c>
      <c r="B29" s="269" t="s">
        <v>45</v>
      </c>
      <c r="C29" s="261" t="s">
        <v>61</v>
      </c>
      <c r="D29" s="262">
        <v>45316</v>
      </c>
      <c r="E29" s="261">
        <v>1820.1</v>
      </c>
      <c r="F29" s="261">
        <v>1822.7833333333335</v>
      </c>
      <c r="G29" s="263">
        <v>1810.4666666666672</v>
      </c>
      <c r="H29" s="263">
        <v>1800.8333333333337</v>
      </c>
      <c r="I29" s="263">
        <v>1788.5166666666673</v>
      </c>
      <c r="J29" s="263">
        <v>1832.416666666667</v>
      </c>
      <c r="K29" s="263">
        <v>1844.7333333333331</v>
      </c>
      <c r="L29" s="263">
        <v>1854.3666666666668</v>
      </c>
      <c r="M29" s="264">
        <v>1835.1</v>
      </c>
      <c r="N29" s="264">
        <v>1813.15</v>
      </c>
      <c r="O29" s="264">
        <v>3624859</v>
      </c>
      <c r="P29" s="265">
        <v>-6.4379841062267374E-3</v>
      </c>
    </row>
    <row r="30" spans="1:16" ht="12.75" customHeight="1">
      <c r="A30" s="256">
        <v>20</v>
      </c>
      <c r="B30" s="269" t="s">
        <v>45</v>
      </c>
      <c r="C30" s="266" t="s">
        <v>62</v>
      </c>
      <c r="D30" s="262">
        <v>45316</v>
      </c>
      <c r="E30" s="261">
        <v>6894.55</v>
      </c>
      <c r="F30" s="261">
        <v>6892.8</v>
      </c>
      <c r="G30" s="263">
        <v>6862.9000000000005</v>
      </c>
      <c r="H30" s="263">
        <v>6831.25</v>
      </c>
      <c r="I30" s="263">
        <v>6801.35</v>
      </c>
      <c r="J30" s="263">
        <v>6924.4500000000007</v>
      </c>
      <c r="K30" s="263">
        <v>6954.35</v>
      </c>
      <c r="L30" s="263">
        <v>6986.0000000000009</v>
      </c>
      <c r="M30" s="264">
        <v>6922.7</v>
      </c>
      <c r="N30" s="264">
        <v>6861.15</v>
      </c>
      <c r="O30" s="264">
        <v>251700</v>
      </c>
      <c r="P30" s="265">
        <v>-2.2714036109493303E-2</v>
      </c>
    </row>
    <row r="31" spans="1:16" ht="12.75" customHeight="1">
      <c r="A31" s="256">
        <v>21</v>
      </c>
      <c r="B31" s="269" t="s">
        <v>63</v>
      </c>
      <c r="C31" s="261" t="s">
        <v>64</v>
      </c>
      <c r="D31" s="262">
        <v>45316</v>
      </c>
      <c r="E31" s="261">
        <v>774.75</v>
      </c>
      <c r="F31" s="261">
        <v>777.16666666666663</v>
      </c>
      <c r="G31" s="263">
        <v>768.58333333333326</v>
      </c>
      <c r="H31" s="263">
        <v>762.41666666666663</v>
      </c>
      <c r="I31" s="263">
        <v>753.83333333333326</v>
      </c>
      <c r="J31" s="263">
        <v>783.33333333333326</v>
      </c>
      <c r="K31" s="263">
        <v>791.91666666666652</v>
      </c>
      <c r="L31" s="263">
        <v>798.08333333333326</v>
      </c>
      <c r="M31" s="264">
        <v>785.75</v>
      </c>
      <c r="N31" s="264">
        <v>771</v>
      </c>
      <c r="O31" s="264">
        <v>18188000</v>
      </c>
      <c r="P31" s="265">
        <v>-4.8150579995622673E-3</v>
      </c>
    </row>
    <row r="32" spans="1:16" ht="12.75" customHeight="1">
      <c r="A32" s="256">
        <v>22</v>
      </c>
      <c r="B32" s="269" t="s">
        <v>43</v>
      </c>
      <c r="C32" s="261" t="s">
        <v>65</v>
      </c>
      <c r="D32" s="262">
        <v>45316</v>
      </c>
      <c r="E32" s="261">
        <v>1113.05</v>
      </c>
      <c r="F32" s="261">
        <v>1119.6833333333334</v>
      </c>
      <c r="G32" s="263">
        <v>1101.3666666666668</v>
      </c>
      <c r="H32" s="263">
        <v>1089.6833333333334</v>
      </c>
      <c r="I32" s="263">
        <v>1071.3666666666668</v>
      </c>
      <c r="J32" s="263">
        <v>1131.3666666666668</v>
      </c>
      <c r="K32" s="263">
        <v>1149.6833333333334</v>
      </c>
      <c r="L32" s="263">
        <v>1161.3666666666668</v>
      </c>
      <c r="M32" s="264">
        <v>1138</v>
      </c>
      <c r="N32" s="264">
        <v>1108</v>
      </c>
      <c r="O32" s="264">
        <v>22476300</v>
      </c>
      <c r="P32" s="265">
        <v>9.6852300242130755E-3</v>
      </c>
    </row>
    <row r="33" spans="1:16" ht="12.75" customHeight="1">
      <c r="A33" s="256">
        <v>23</v>
      </c>
      <c r="B33" s="269" t="s">
        <v>63</v>
      </c>
      <c r="C33" s="261" t="s">
        <v>66</v>
      </c>
      <c r="D33" s="262">
        <v>45316</v>
      </c>
      <c r="E33" s="261">
        <v>1127.25</v>
      </c>
      <c r="F33" s="261">
        <v>1124.25</v>
      </c>
      <c r="G33" s="263">
        <v>1119</v>
      </c>
      <c r="H33" s="263">
        <v>1110.75</v>
      </c>
      <c r="I33" s="263">
        <v>1105.5</v>
      </c>
      <c r="J33" s="263">
        <v>1132.5</v>
      </c>
      <c r="K33" s="263">
        <v>1137.75</v>
      </c>
      <c r="L33" s="263">
        <v>1146</v>
      </c>
      <c r="M33" s="264">
        <v>1129.5</v>
      </c>
      <c r="N33" s="264">
        <v>1116</v>
      </c>
      <c r="O33" s="264">
        <v>42555000</v>
      </c>
      <c r="P33" s="265">
        <v>5.7757360001181738E-3</v>
      </c>
    </row>
    <row r="34" spans="1:16" ht="12.75" customHeight="1">
      <c r="A34" s="256">
        <v>24</v>
      </c>
      <c r="B34" s="269" t="s">
        <v>56</v>
      </c>
      <c r="C34" s="261" t="s">
        <v>67</v>
      </c>
      <c r="D34" s="262">
        <v>45316</v>
      </c>
      <c r="E34" s="261">
        <v>7293.7</v>
      </c>
      <c r="F34" s="261">
        <v>7229.55</v>
      </c>
      <c r="G34" s="263">
        <v>7124.1500000000005</v>
      </c>
      <c r="H34" s="263">
        <v>6954.6</v>
      </c>
      <c r="I34" s="263">
        <v>6849.2000000000007</v>
      </c>
      <c r="J34" s="263">
        <v>7399.1</v>
      </c>
      <c r="K34" s="263">
        <v>7504.5</v>
      </c>
      <c r="L34" s="263">
        <v>7674.05</v>
      </c>
      <c r="M34" s="264">
        <v>7334.95</v>
      </c>
      <c r="N34" s="264">
        <v>7060</v>
      </c>
      <c r="O34" s="264">
        <v>2558125</v>
      </c>
      <c r="P34" s="265">
        <v>-8.9635231316725975E-2</v>
      </c>
    </row>
    <row r="35" spans="1:16" ht="12.75" customHeight="1">
      <c r="A35" s="256">
        <v>25</v>
      </c>
      <c r="B35" s="269" t="s">
        <v>68</v>
      </c>
      <c r="C35" s="261" t="s">
        <v>69</v>
      </c>
      <c r="D35" s="262">
        <v>45316</v>
      </c>
      <c r="E35" s="261">
        <v>1676.35</v>
      </c>
      <c r="F35" s="261">
        <v>1683.9333333333332</v>
      </c>
      <c r="G35" s="263">
        <v>1659.5166666666664</v>
      </c>
      <c r="H35" s="263">
        <v>1642.6833333333332</v>
      </c>
      <c r="I35" s="263">
        <v>1618.2666666666664</v>
      </c>
      <c r="J35" s="263">
        <v>1700.7666666666664</v>
      </c>
      <c r="K35" s="263">
        <v>1725.1833333333329</v>
      </c>
      <c r="L35" s="263">
        <v>1742.0166666666664</v>
      </c>
      <c r="M35" s="264">
        <v>1708.35</v>
      </c>
      <c r="N35" s="264">
        <v>1667.1</v>
      </c>
      <c r="O35" s="264">
        <v>9475000</v>
      </c>
      <c r="P35" s="265">
        <v>2.0682968867822903E-2</v>
      </c>
    </row>
    <row r="36" spans="1:16" ht="12.75" customHeight="1">
      <c r="A36" s="256">
        <v>26</v>
      </c>
      <c r="B36" s="269" t="s">
        <v>68</v>
      </c>
      <c r="C36" s="261" t="s">
        <v>70</v>
      </c>
      <c r="D36" s="262">
        <v>45316</v>
      </c>
      <c r="E36" s="261">
        <v>7702.2</v>
      </c>
      <c r="F36" s="261">
        <v>7732.2666666666664</v>
      </c>
      <c r="G36" s="263">
        <v>7654.8833333333332</v>
      </c>
      <c r="H36" s="263">
        <v>7607.5666666666666</v>
      </c>
      <c r="I36" s="263">
        <v>7530.1833333333334</v>
      </c>
      <c r="J36" s="263">
        <v>7779.583333333333</v>
      </c>
      <c r="K36" s="263">
        <v>7856.9666666666662</v>
      </c>
      <c r="L36" s="263">
        <v>7904.2833333333328</v>
      </c>
      <c r="M36" s="264">
        <v>7809.65</v>
      </c>
      <c r="N36" s="264">
        <v>7684.95</v>
      </c>
      <c r="O36" s="264">
        <v>5027750</v>
      </c>
      <c r="P36" s="265">
        <v>2.1177467174925877E-3</v>
      </c>
    </row>
    <row r="37" spans="1:16" ht="12.75" customHeight="1">
      <c r="A37" s="256">
        <v>27</v>
      </c>
      <c r="B37" s="269" t="s">
        <v>56</v>
      </c>
      <c r="C37" s="261" t="s">
        <v>71</v>
      </c>
      <c r="D37" s="262">
        <v>45316</v>
      </c>
      <c r="E37" s="261">
        <v>2677.95</v>
      </c>
      <c r="F37" s="261">
        <v>2682.4</v>
      </c>
      <c r="G37" s="263">
        <v>2637.75</v>
      </c>
      <c r="H37" s="263">
        <v>2597.5499999999997</v>
      </c>
      <c r="I37" s="263">
        <v>2552.8999999999996</v>
      </c>
      <c r="J37" s="263">
        <v>2722.6000000000004</v>
      </c>
      <c r="K37" s="263">
        <v>2767.2500000000009</v>
      </c>
      <c r="L37" s="263">
        <v>2807.4500000000007</v>
      </c>
      <c r="M37" s="264">
        <v>2727.05</v>
      </c>
      <c r="N37" s="264">
        <v>2642.2</v>
      </c>
      <c r="O37" s="264">
        <v>1805700</v>
      </c>
      <c r="P37" s="265">
        <v>5.1170101292350681E-2</v>
      </c>
    </row>
    <row r="38" spans="1:16" ht="12.75" customHeight="1">
      <c r="A38" s="256">
        <v>28</v>
      </c>
      <c r="B38" s="269" t="s">
        <v>45</v>
      </c>
      <c r="C38" s="267" t="s">
        <v>72</v>
      </c>
      <c r="D38" s="262">
        <v>45316</v>
      </c>
      <c r="E38" s="261">
        <v>396.8</v>
      </c>
      <c r="F38" s="261">
        <v>394.43333333333334</v>
      </c>
      <c r="G38" s="263">
        <v>390.41666666666669</v>
      </c>
      <c r="H38" s="263">
        <v>384.03333333333336</v>
      </c>
      <c r="I38" s="263">
        <v>380.01666666666671</v>
      </c>
      <c r="J38" s="263">
        <v>400.81666666666666</v>
      </c>
      <c r="K38" s="263">
        <v>404.83333333333331</v>
      </c>
      <c r="L38" s="263">
        <v>411.21666666666664</v>
      </c>
      <c r="M38" s="264">
        <v>398.45</v>
      </c>
      <c r="N38" s="264">
        <v>388.05</v>
      </c>
      <c r="O38" s="264">
        <v>10862400</v>
      </c>
      <c r="P38" s="265">
        <v>-9.3389756311104619E-3</v>
      </c>
    </row>
    <row r="39" spans="1:16" ht="12.75" customHeight="1">
      <c r="A39" s="256">
        <v>29</v>
      </c>
      <c r="B39" s="269" t="s">
        <v>63</v>
      </c>
      <c r="C39" s="261" t="s">
        <v>73</v>
      </c>
      <c r="D39" s="262">
        <v>45316</v>
      </c>
      <c r="E39" s="261">
        <v>233.3</v>
      </c>
      <c r="F39" s="261">
        <v>234.43333333333331</v>
      </c>
      <c r="G39" s="263">
        <v>231.56666666666661</v>
      </c>
      <c r="H39" s="263">
        <v>229.83333333333329</v>
      </c>
      <c r="I39" s="263">
        <v>226.96666666666658</v>
      </c>
      <c r="J39" s="263">
        <v>236.16666666666663</v>
      </c>
      <c r="K39" s="263">
        <v>239.03333333333336</v>
      </c>
      <c r="L39" s="263">
        <v>240.76666666666665</v>
      </c>
      <c r="M39" s="264">
        <v>237.3</v>
      </c>
      <c r="N39" s="264">
        <v>232.7</v>
      </c>
      <c r="O39" s="264">
        <v>111272500</v>
      </c>
      <c r="P39" s="265">
        <v>-1.1174797831689327E-2</v>
      </c>
    </row>
    <row r="40" spans="1:16" ht="12.75" customHeight="1">
      <c r="A40" s="256">
        <v>30</v>
      </c>
      <c r="B40" s="269" t="s">
        <v>63</v>
      </c>
      <c r="C40" s="261" t="s">
        <v>74</v>
      </c>
      <c r="D40" s="262">
        <v>45316</v>
      </c>
      <c r="E40" s="261">
        <v>226.35</v>
      </c>
      <c r="F40" s="261">
        <v>226.25</v>
      </c>
      <c r="G40" s="263">
        <v>224.5</v>
      </c>
      <c r="H40" s="263">
        <v>222.65</v>
      </c>
      <c r="I40" s="263">
        <v>220.9</v>
      </c>
      <c r="J40" s="263">
        <v>228.1</v>
      </c>
      <c r="K40" s="263">
        <v>229.85</v>
      </c>
      <c r="L40" s="263">
        <v>231.7</v>
      </c>
      <c r="M40" s="264">
        <v>228</v>
      </c>
      <c r="N40" s="264">
        <v>224.4</v>
      </c>
      <c r="O40" s="264">
        <v>117032175</v>
      </c>
      <c r="P40" s="265">
        <v>-1.6566302076932531E-2</v>
      </c>
    </row>
    <row r="41" spans="1:16" ht="12.75" customHeight="1">
      <c r="A41" s="256">
        <v>31</v>
      </c>
      <c r="B41" s="269" t="s">
        <v>59</v>
      </c>
      <c r="C41" s="261" t="s">
        <v>75</v>
      </c>
      <c r="D41" s="262">
        <v>45316</v>
      </c>
      <c r="E41" s="261">
        <v>1583.7</v>
      </c>
      <c r="F41" s="261">
        <v>1586.75</v>
      </c>
      <c r="G41" s="263">
        <v>1570</v>
      </c>
      <c r="H41" s="263">
        <v>1556.3</v>
      </c>
      <c r="I41" s="263">
        <v>1539.55</v>
      </c>
      <c r="J41" s="263">
        <v>1600.45</v>
      </c>
      <c r="K41" s="263">
        <v>1617.2</v>
      </c>
      <c r="L41" s="263">
        <v>1630.9</v>
      </c>
      <c r="M41" s="264">
        <v>1603.5</v>
      </c>
      <c r="N41" s="264">
        <v>1573.05</v>
      </c>
      <c r="O41" s="264">
        <v>1972875</v>
      </c>
      <c r="P41" s="265">
        <v>1.9178612940720652E-2</v>
      </c>
    </row>
    <row r="42" spans="1:16" ht="12.75" customHeight="1">
      <c r="A42" s="256">
        <v>32</v>
      </c>
      <c r="B42" s="269" t="s">
        <v>41</v>
      </c>
      <c r="C42" s="261" t="s">
        <v>76</v>
      </c>
      <c r="D42" s="262">
        <v>45316</v>
      </c>
      <c r="E42" s="261">
        <v>185.15</v>
      </c>
      <c r="F42" s="261">
        <v>186.08333333333334</v>
      </c>
      <c r="G42" s="263">
        <v>183.66666666666669</v>
      </c>
      <c r="H42" s="263">
        <v>182.18333333333334</v>
      </c>
      <c r="I42" s="263">
        <v>179.76666666666668</v>
      </c>
      <c r="J42" s="263">
        <v>187.56666666666669</v>
      </c>
      <c r="K42" s="263">
        <v>189.98333333333338</v>
      </c>
      <c r="L42" s="263">
        <v>191.4666666666667</v>
      </c>
      <c r="M42" s="264">
        <v>188.5</v>
      </c>
      <c r="N42" s="264">
        <v>184.6</v>
      </c>
      <c r="O42" s="264">
        <v>80649300</v>
      </c>
      <c r="P42" s="265">
        <v>2.0188910519864448E-2</v>
      </c>
    </row>
    <row r="43" spans="1:16" ht="12.75" customHeight="1">
      <c r="A43" s="256">
        <v>33</v>
      </c>
      <c r="B43" s="269" t="s">
        <v>59</v>
      </c>
      <c r="C43" s="261" t="s">
        <v>77</v>
      </c>
      <c r="D43" s="262">
        <v>45316</v>
      </c>
      <c r="E43" s="261">
        <v>594.20000000000005</v>
      </c>
      <c r="F43" s="261">
        <v>593.38333333333333</v>
      </c>
      <c r="G43" s="263">
        <v>591.16666666666663</v>
      </c>
      <c r="H43" s="263">
        <v>588.13333333333333</v>
      </c>
      <c r="I43" s="263">
        <v>585.91666666666663</v>
      </c>
      <c r="J43" s="263">
        <v>596.41666666666663</v>
      </c>
      <c r="K43" s="263">
        <v>598.63333333333333</v>
      </c>
      <c r="L43" s="263">
        <v>601.66666666666663</v>
      </c>
      <c r="M43" s="264">
        <v>595.6</v>
      </c>
      <c r="N43" s="264">
        <v>590.35</v>
      </c>
      <c r="O43" s="264">
        <v>8193240</v>
      </c>
      <c r="P43" s="265">
        <v>-8.941401884081112E-3</v>
      </c>
    </row>
    <row r="44" spans="1:16" ht="12.75" customHeight="1">
      <c r="A44" s="256">
        <v>34</v>
      </c>
      <c r="B44" s="269" t="s">
        <v>56</v>
      </c>
      <c r="C44" s="261" t="s">
        <v>78</v>
      </c>
      <c r="D44" s="262">
        <v>45316</v>
      </c>
      <c r="E44" s="261">
        <v>1279.3499999999999</v>
      </c>
      <c r="F44" s="261">
        <v>1285.5166666666667</v>
      </c>
      <c r="G44" s="263">
        <v>1270.7833333333333</v>
      </c>
      <c r="H44" s="263">
        <v>1262.2166666666667</v>
      </c>
      <c r="I44" s="263">
        <v>1247.4833333333333</v>
      </c>
      <c r="J44" s="263">
        <v>1294.0833333333333</v>
      </c>
      <c r="K44" s="263">
        <v>1308.8166666666664</v>
      </c>
      <c r="L44" s="263">
        <v>1317.3833333333332</v>
      </c>
      <c r="M44" s="264">
        <v>1300.25</v>
      </c>
      <c r="N44" s="264">
        <v>1276.95</v>
      </c>
      <c r="O44" s="264">
        <v>5644500</v>
      </c>
      <c r="P44" s="265">
        <v>-8.2579284898532893E-3</v>
      </c>
    </row>
    <row r="45" spans="1:16" ht="12.75" customHeight="1">
      <c r="A45" s="256">
        <v>35</v>
      </c>
      <c r="B45" s="269" t="s">
        <v>79</v>
      </c>
      <c r="C45" s="261" t="s">
        <v>80</v>
      </c>
      <c r="D45" s="262">
        <v>45316</v>
      </c>
      <c r="E45" s="261">
        <v>1066.0999999999999</v>
      </c>
      <c r="F45" s="261">
        <v>1068.2833333333333</v>
      </c>
      <c r="G45" s="263">
        <v>1059.9166666666665</v>
      </c>
      <c r="H45" s="263">
        <v>1053.7333333333331</v>
      </c>
      <c r="I45" s="263">
        <v>1045.3666666666663</v>
      </c>
      <c r="J45" s="263">
        <v>1074.4666666666667</v>
      </c>
      <c r="K45" s="263">
        <v>1082.8333333333335</v>
      </c>
      <c r="L45" s="263">
        <v>1089.0166666666669</v>
      </c>
      <c r="M45" s="264">
        <v>1076.6500000000001</v>
      </c>
      <c r="N45" s="264">
        <v>1062.0999999999999</v>
      </c>
      <c r="O45" s="264">
        <v>31260700</v>
      </c>
      <c r="P45" s="265">
        <v>5.9920513604402323E-3</v>
      </c>
    </row>
    <row r="46" spans="1:16" ht="12.75" customHeight="1">
      <c r="A46" s="256">
        <v>36</v>
      </c>
      <c r="B46" s="269" t="s">
        <v>41</v>
      </c>
      <c r="C46" s="261" t="s">
        <v>81</v>
      </c>
      <c r="D46" s="262">
        <v>45316</v>
      </c>
      <c r="E46" s="261">
        <v>198.55</v>
      </c>
      <c r="F46" s="261">
        <v>199.48333333333335</v>
      </c>
      <c r="G46" s="263">
        <v>196.16666666666669</v>
      </c>
      <c r="H46" s="263">
        <v>193.78333333333333</v>
      </c>
      <c r="I46" s="263">
        <v>190.46666666666667</v>
      </c>
      <c r="J46" s="263">
        <v>201.8666666666667</v>
      </c>
      <c r="K46" s="263">
        <v>205.18333333333337</v>
      </c>
      <c r="L46" s="263">
        <v>207.56666666666672</v>
      </c>
      <c r="M46" s="264">
        <v>202.8</v>
      </c>
      <c r="N46" s="264">
        <v>197.1</v>
      </c>
      <c r="O46" s="264">
        <v>113195250</v>
      </c>
      <c r="P46" s="265">
        <v>9.2470612079448719E-2</v>
      </c>
    </row>
    <row r="47" spans="1:16" ht="12.75" customHeight="1">
      <c r="A47" s="256">
        <v>37</v>
      </c>
      <c r="B47" s="269" t="s">
        <v>43</v>
      </c>
      <c r="C47" s="261" t="s">
        <v>82</v>
      </c>
      <c r="D47" s="262">
        <v>45316</v>
      </c>
      <c r="E47" s="261">
        <v>283.10000000000002</v>
      </c>
      <c r="F47" s="261">
        <v>283.93333333333334</v>
      </c>
      <c r="G47" s="263">
        <v>280.86666666666667</v>
      </c>
      <c r="H47" s="263">
        <v>278.63333333333333</v>
      </c>
      <c r="I47" s="263">
        <v>275.56666666666666</v>
      </c>
      <c r="J47" s="263">
        <v>286.16666666666669</v>
      </c>
      <c r="K47" s="263">
        <v>289.23333333333341</v>
      </c>
      <c r="L47" s="263">
        <v>291.4666666666667</v>
      </c>
      <c r="M47" s="264">
        <v>287</v>
      </c>
      <c r="N47" s="264">
        <v>281.7</v>
      </c>
      <c r="O47" s="264">
        <v>42287500</v>
      </c>
      <c r="P47" s="265">
        <v>-3.3584727786943199E-3</v>
      </c>
    </row>
    <row r="48" spans="1:16" ht="12.75" customHeight="1">
      <c r="A48" s="256">
        <v>38</v>
      </c>
      <c r="B48" s="269" t="s">
        <v>56</v>
      </c>
      <c r="C48" s="261" t="s">
        <v>83</v>
      </c>
      <c r="D48" s="262">
        <v>45316</v>
      </c>
      <c r="E48" s="261">
        <v>23115.45</v>
      </c>
      <c r="F48" s="261">
        <v>23031.366666666669</v>
      </c>
      <c r="G48" s="263">
        <v>22767.733333333337</v>
      </c>
      <c r="H48" s="263">
        <v>22420.01666666667</v>
      </c>
      <c r="I48" s="263">
        <v>22156.383333333339</v>
      </c>
      <c r="J48" s="263">
        <v>23379.083333333336</v>
      </c>
      <c r="K48" s="263">
        <v>23642.716666666667</v>
      </c>
      <c r="L48" s="263">
        <v>23990.433333333334</v>
      </c>
      <c r="M48" s="264">
        <v>23295</v>
      </c>
      <c r="N48" s="264">
        <v>22683.65</v>
      </c>
      <c r="O48" s="264">
        <v>116800</v>
      </c>
      <c r="P48" s="265">
        <v>-2.5041736227045076E-2</v>
      </c>
    </row>
    <row r="49" spans="1:16" ht="12.75" customHeight="1">
      <c r="A49" s="256">
        <v>39</v>
      </c>
      <c r="B49" s="269" t="s">
        <v>84</v>
      </c>
      <c r="C49" s="261" t="s">
        <v>85</v>
      </c>
      <c r="D49" s="262">
        <v>45316</v>
      </c>
      <c r="E49" s="261">
        <v>460.65</v>
      </c>
      <c r="F49" s="261">
        <v>459.14999999999992</v>
      </c>
      <c r="G49" s="263">
        <v>455.09999999999985</v>
      </c>
      <c r="H49" s="263">
        <v>449.54999999999995</v>
      </c>
      <c r="I49" s="263">
        <v>445.49999999999989</v>
      </c>
      <c r="J49" s="263">
        <v>464.69999999999982</v>
      </c>
      <c r="K49" s="263">
        <v>468.74999999999989</v>
      </c>
      <c r="L49" s="263">
        <v>474.29999999999978</v>
      </c>
      <c r="M49" s="264">
        <v>463.2</v>
      </c>
      <c r="N49" s="264">
        <v>453.6</v>
      </c>
      <c r="O49" s="264">
        <v>39744000</v>
      </c>
      <c r="P49" s="265">
        <v>6.9042316258351888E-2</v>
      </c>
    </row>
    <row r="50" spans="1:16" ht="12.75" customHeight="1">
      <c r="A50" s="256">
        <v>40</v>
      </c>
      <c r="B50" s="269" t="s">
        <v>59</v>
      </c>
      <c r="C50" s="261" t="s">
        <v>86</v>
      </c>
      <c r="D50" s="262">
        <v>45316</v>
      </c>
      <c r="E50" s="261">
        <v>5139.6000000000004</v>
      </c>
      <c r="F50" s="261">
        <v>5144.8166666666666</v>
      </c>
      <c r="G50" s="263">
        <v>5093.6833333333334</v>
      </c>
      <c r="H50" s="263">
        <v>5047.7666666666664</v>
      </c>
      <c r="I50" s="263">
        <v>4996.6333333333332</v>
      </c>
      <c r="J50" s="263">
        <v>5190.7333333333336</v>
      </c>
      <c r="K50" s="263">
        <v>5241.8666666666668</v>
      </c>
      <c r="L50" s="263">
        <v>5287.7833333333338</v>
      </c>
      <c r="M50" s="264">
        <v>5195.95</v>
      </c>
      <c r="N50" s="264">
        <v>5098.8999999999996</v>
      </c>
      <c r="O50" s="264">
        <v>2459000</v>
      </c>
      <c r="P50" s="265">
        <v>3.0184369391417849E-3</v>
      </c>
    </row>
    <row r="51" spans="1:16" ht="12.75" customHeight="1">
      <c r="A51" s="256">
        <v>41</v>
      </c>
      <c r="B51" s="269" t="s">
        <v>87</v>
      </c>
      <c r="C51" s="266" t="s">
        <v>88</v>
      </c>
      <c r="D51" s="262">
        <v>45316</v>
      </c>
      <c r="E51" s="261">
        <v>750</v>
      </c>
      <c r="F51" s="261">
        <v>751.83333333333337</v>
      </c>
      <c r="G51" s="263">
        <v>741.16666666666674</v>
      </c>
      <c r="H51" s="263">
        <v>732.33333333333337</v>
      </c>
      <c r="I51" s="263">
        <v>721.66666666666674</v>
      </c>
      <c r="J51" s="263">
        <v>760.66666666666674</v>
      </c>
      <c r="K51" s="263">
        <v>771.33333333333348</v>
      </c>
      <c r="L51" s="263">
        <v>780.16666666666674</v>
      </c>
      <c r="M51" s="264">
        <v>762.5</v>
      </c>
      <c r="N51" s="264">
        <v>743</v>
      </c>
      <c r="O51" s="264">
        <v>5287000</v>
      </c>
      <c r="P51" s="265">
        <v>-6.656073446327683E-2</v>
      </c>
    </row>
    <row r="52" spans="1:16" ht="12.75" customHeight="1">
      <c r="A52" s="256">
        <v>42</v>
      </c>
      <c r="B52" s="269" t="s">
        <v>63</v>
      </c>
      <c r="C52" s="261" t="s">
        <v>89</v>
      </c>
      <c r="D52" s="262">
        <v>45316</v>
      </c>
      <c r="E52" s="261">
        <v>455.75</v>
      </c>
      <c r="F52" s="261">
        <v>455.25</v>
      </c>
      <c r="G52" s="263">
        <v>451.6</v>
      </c>
      <c r="H52" s="263">
        <v>447.45000000000005</v>
      </c>
      <c r="I52" s="263">
        <v>443.80000000000007</v>
      </c>
      <c r="J52" s="263">
        <v>459.4</v>
      </c>
      <c r="K52" s="263">
        <v>463.04999999999995</v>
      </c>
      <c r="L52" s="263">
        <v>467.19999999999993</v>
      </c>
      <c r="M52" s="264">
        <v>458.9</v>
      </c>
      <c r="N52" s="264">
        <v>451.1</v>
      </c>
      <c r="O52" s="264">
        <v>49302000</v>
      </c>
      <c r="P52" s="265">
        <v>7.2815533980582527E-3</v>
      </c>
    </row>
    <row r="53" spans="1:16" ht="12.75" customHeight="1">
      <c r="A53" s="256">
        <v>43</v>
      </c>
      <c r="B53" s="269" t="s">
        <v>68</v>
      </c>
      <c r="C53" s="268" t="s">
        <v>90</v>
      </c>
      <c r="D53" s="262">
        <v>45316</v>
      </c>
      <c r="E53" s="261">
        <v>773.5</v>
      </c>
      <c r="F53" s="261">
        <v>772.25</v>
      </c>
      <c r="G53" s="263">
        <v>766</v>
      </c>
      <c r="H53" s="263">
        <v>758.5</v>
      </c>
      <c r="I53" s="263">
        <v>752.25</v>
      </c>
      <c r="J53" s="263">
        <v>779.75</v>
      </c>
      <c r="K53" s="263">
        <v>786</v>
      </c>
      <c r="L53" s="263">
        <v>793.5</v>
      </c>
      <c r="M53" s="264">
        <v>778.5</v>
      </c>
      <c r="N53" s="264">
        <v>764.75</v>
      </c>
      <c r="O53" s="264">
        <v>5734950</v>
      </c>
      <c r="P53" s="265">
        <v>7.0193460023968502E-3</v>
      </c>
    </row>
    <row r="54" spans="1:16" ht="12.75" customHeight="1">
      <c r="A54" s="256">
        <v>44</v>
      </c>
      <c r="B54" s="269" t="s">
        <v>45</v>
      </c>
      <c r="C54" s="266" t="s">
        <v>91</v>
      </c>
      <c r="D54" s="262">
        <v>45316</v>
      </c>
      <c r="E54" s="261">
        <v>380.05</v>
      </c>
      <c r="F54" s="261">
        <v>378.18333333333334</v>
      </c>
      <c r="G54" s="263">
        <v>375.36666666666667</v>
      </c>
      <c r="H54" s="263">
        <v>370.68333333333334</v>
      </c>
      <c r="I54" s="263">
        <v>367.86666666666667</v>
      </c>
      <c r="J54" s="263">
        <v>382.86666666666667</v>
      </c>
      <c r="K54" s="263">
        <v>385.68333333333339</v>
      </c>
      <c r="L54" s="263">
        <v>390.36666666666667</v>
      </c>
      <c r="M54" s="264">
        <v>381</v>
      </c>
      <c r="N54" s="264">
        <v>373.5</v>
      </c>
      <c r="O54" s="264">
        <v>12902900</v>
      </c>
      <c r="P54" s="265">
        <v>-2.9163688348820587E-2</v>
      </c>
    </row>
    <row r="55" spans="1:16" ht="12.75" customHeight="1">
      <c r="A55" s="256">
        <v>45</v>
      </c>
      <c r="B55" s="269" t="s">
        <v>68</v>
      </c>
      <c r="C55" s="261" t="s">
        <v>92</v>
      </c>
      <c r="D55" s="262">
        <v>45316</v>
      </c>
      <c r="E55" s="261">
        <v>1235.45</v>
      </c>
      <c r="F55" s="261">
        <v>1234.1833333333334</v>
      </c>
      <c r="G55" s="263">
        <v>1226.3166666666668</v>
      </c>
      <c r="H55" s="263">
        <v>1217.1833333333334</v>
      </c>
      <c r="I55" s="263">
        <v>1209.3166666666668</v>
      </c>
      <c r="J55" s="263">
        <v>1243.3166666666668</v>
      </c>
      <c r="K55" s="263">
        <v>1251.1833333333336</v>
      </c>
      <c r="L55" s="263">
        <v>1260.3166666666668</v>
      </c>
      <c r="M55" s="264">
        <v>1242.05</v>
      </c>
      <c r="N55" s="264">
        <v>1225.05</v>
      </c>
      <c r="O55" s="264">
        <v>9581875</v>
      </c>
      <c r="P55" s="265">
        <v>2.8782625760450055E-3</v>
      </c>
    </row>
    <row r="56" spans="1:16" ht="12.75" customHeight="1">
      <c r="A56" s="256">
        <v>46</v>
      </c>
      <c r="B56" s="269" t="s">
        <v>43</v>
      </c>
      <c r="C56" s="261" t="s">
        <v>93</v>
      </c>
      <c r="D56" s="262">
        <v>45316</v>
      </c>
      <c r="E56" s="261">
        <v>1327.45</v>
      </c>
      <c r="F56" s="261">
        <v>1332.9166666666667</v>
      </c>
      <c r="G56" s="263">
        <v>1320.8333333333335</v>
      </c>
      <c r="H56" s="263">
        <v>1314.2166666666667</v>
      </c>
      <c r="I56" s="263">
        <v>1302.1333333333334</v>
      </c>
      <c r="J56" s="263">
        <v>1339.5333333333335</v>
      </c>
      <c r="K56" s="263">
        <v>1351.616666666667</v>
      </c>
      <c r="L56" s="263">
        <v>1358.2333333333336</v>
      </c>
      <c r="M56" s="264">
        <v>1345</v>
      </c>
      <c r="N56" s="264">
        <v>1326.3</v>
      </c>
      <c r="O56" s="264">
        <v>9641450</v>
      </c>
      <c r="P56" s="265">
        <v>-2.6194852941176471E-2</v>
      </c>
    </row>
    <row r="57" spans="1:16" ht="12.75" customHeight="1">
      <c r="A57" s="256">
        <v>47</v>
      </c>
      <c r="B57" s="269" t="s">
        <v>45</v>
      </c>
      <c r="C57" s="261" t="s">
        <v>94</v>
      </c>
      <c r="D57" s="262">
        <v>45316</v>
      </c>
      <c r="E57" s="261">
        <v>386.05</v>
      </c>
      <c r="F57" s="261">
        <v>386.76666666666671</v>
      </c>
      <c r="G57" s="263">
        <v>383.63333333333344</v>
      </c>
      <c r="H57" s="263">
        <v>381.21666666666675</v>
      </c>
      <c r="I57" s="263">
        <v>378.08333333333348</v>
      </c>
      <c r="J57" s="263">
        <v>389.18333333333339</v>
      </c>
      <c r="K57" s="263">
        <v>392.31666666666672</v>
      </c>
      <c r="L57" s="263">
        <v>394.73333333333335</v>
      </c>
      <c r="M57" s="264">
        <v>389.9</v>
      </c>
      <c r="N57" s="264">
        <v>384.35</v>
      </c>
      <c r="O57" s="264">
        <v>59192700</v>
      </c>
      <c r="P57" s="265">
        <v>6.2832458676948342E-3</v>
      </c>
    </row>
    <row r="58" spans="1:16" ht="12.75" customHeight="1">
      <c r="A58" s="256">
        <v>48</v>
      </c>
      <c r="B58" s="269" t="s">
        <v>87</v>
      </c>
      <c r="C58" s="261" t="s">
        <v>95</v>
      </c>
      <c r="D58" s="262">
        <v>45316</v>
      </c>
      <c r="E58" s="261">
        <v>6262.4</v>
      </c>
      <c r="F58" s="261">
        <v>6283</v>
      </c>
      <c r="G58" s="263">
        <v>6211</v>
      </c>
      <c r="H58" s="263">
        <v>6159.6</v>
      </c>
      <c r="I58" s="263">
        <v>6087.6</v>
      </c>
      <c r="J58" s="263">
        <v>6334.4</v>
      </c>
      <c r="K58" s="263">
        <v>6406.4</v>
      </c>
      <c r="L58" s="263">
        <v>6457.7999999999993</v>
      </c>
      <c r="M58" s="264">
        <v>6355</v>
      </c>
      <c r="N58" s="264">
        <v>6231.6</v>
      </c>
      <c r="O58" s="264">
        <v>1158000</v>
      </c>
      <c r="P58" s="265">
        <v>-5.3573617751624371E-2</v>
      </c>
    </row>
    <row r="59" spans="1:16" ht="12.75" customHeight="1">
      <c r="A59" s="256">
        <v>49</v>
      </c>
      <c r="B59" s="269" t="s">
        <v>59</v>
      </c>
      <c r="C59" s="261" t="s">
        <v>96</v>
      </c>
      <c r="D59" s="262">
        <v>45316</v>
      </c>
      <c r="E59" s="261">
        <v>2463.1999999999998</v>
      </c>
      <c r="F59" s="261">
        <v>2457.5833333333335</v>
      </c>
      <c r="G59" s="263">
        <v>2407.6166666666668</v>
      </c>
      <c r="H59" s="263">
        <v>2352.0333333333333</v>
      </c>
      <c r="I59" s="263">
        <v>2302.0666666666666</v>
      </c>
      <c r="J59" s="263">
        <v>2513.166666666667</v>
      </c>
      <c r="K59" s="263">
        <v>2563.1333333333332</v>
      </c>
      <c r="L59" s="263">
        <v>2618.7166666666672</v>
      </c>
      <c r="M59" s="264">
        <v>2507.5500000000002</v>
      </c>
      <c r="N59" s="264">
        <v>2402</v>
      </c>
      <c r="O59" s="264">
        <v>4379900</v>
      </c>
      <c r="P59" s="265">
        <v>6.1498006616337267E-2</v>
      </c>
    </row>
    <row r="60" spans="1:16" ht="12.75" customHeight="1">
      <c r="A60" s="256">
        <v>50</v>
      </c>
      <c r="B60" s="269" t="s">
        <v>45</v>
      </c>
      <c r="C60" s="261" t="s">
        <v>97</v>
      </c>
      <c r="D60" s="262">
        <v>45316</v>
      </c>
      <c r="E60" s="261">
        <v>905.95</v>
      </c>
      <c r="F60" s="261">
        <v>906.79999999999984</v>
      </c>
      <c r="G60" s="263">
        <v>893.9499999999997</v>
      </c>
      <c r="H60" s="263">
        <v>881.94999999999982</v>
      </c>
      <c r="I60" s="263">
        <v>869.09999999999968</v>
      </c>
      <c r="J60" s="263">
        <v>918.79999999999973</v>
      </c>
      <c r="K60" s="263">
        <v>931.64999999999986</v>
      </c>
      <c r="L60" s="263">
        <v>943.64999999999975</v>
      </c>
      <c r="M60" s="264">
        <v>919.65</v>
      </c>
      <c r="N60" s="264">
        <v>894.8</v>
      </c>
      <c r="O60" s="264">
        <v>9202000</v>
      </c>
      <c r="P60" s="265">
        <v>6.7022263450834882E-2</v>
      </c>
    </row>
    <row r="61" spans="1:16" ht="12.75" customHeight="1">
      <c r="A61" s="256">
        <v>51</v>
      </c>
      <c r="B61" s="269" t="s">
        <v>45</v>
      </c>
      <c r="C61" s="268" t="s">
        <v>98</v>
      </c>
      <c r="D61" s="262">
        <v>45316</v>
      </c>
      <c r="E61" s="261">
        <v>1189.2</v>
      </c>
      <c r="F61" s="261">
        <v>1185.0333333333333</v>
      </c>
      <c r="G61" s="263">
        <v>1175.2666666666667</v>
      </c>
      <c r="H61" s="263">
        <v>1161.3333333333333</v>
      </c>
      <c r="I61" s="263">
        <v>1151.5666666666666</v>
      </c>
      <c r="J61" s="263">
        <v>1198.9666666666667</v>
      </c>
      <c r="K61" s="263">
        <v>1208.7333333333331</v>
      </c>
      <c r="L61" s="263">
        <v>1222.6666666666667</v>
      </c>
      <c r="M61" s="264">
        <v>1194.8</v>
      </c>
      <c r="N61" s="264">
        <v>1171.0999999999999</v>
      </c>
      <c r="O61" s="264">
        <v>1098300</v>
      </c>
      <c r="P61" s="265">
        <v>9.0032154340836008E-3</v>
      </c>
    </row>
    <row r="62" spans="1:16" ht="12.75" customHeight="1">
      <c r="A62" s="256">
        <v>52</v>
      </c>
      <c r="B62" s="269" t="s">
        <v>41</v>
      </c>
      <c r="C62" s="266" t="s">
        <v>99</v>
      </c>
      <c r="D62" s="262">
        <v>45316</v>
      </c>
      <c r="E62" s="261">
        <v>325.14999999999998</v>
      </c>
      <c r="F62" s="261">
        <v>325.14999999999998</v>
      </c>
      <c r="G62" s="263">
        <v>322.59999999999997</v>
      </c>
      <c r="H62" s="263">
        <v>320.05</v>
      </c>
      <c r="I62" s="263">
        <v>317.5</v>
      </c>
      <c r="J62" s="263">
        <v>327.69999999999993</v>
      </c>
      <c r="K62" s="263">
        <v>330.24999999999989</v>
      </c>
      <c r="L62" s="263">
        <v>332.7999999999999</v>
      </c>
      <c r="M62" s="264">
        <v>327.7</v>
      </c>
      <c r="N62" s="264">
        <v>322.60000000000002</v>
      </c>
      <c r="O62" s="264">
        <v>19740600</v>
      </c>
      <c r="P62" s="265">
        <v>-2.1327860074959844E-2</v>
      </c>
    </row>
    <row r="63" spans="1:16" ht="12.75" customHeight="1">
      <c r="A63" s="256">
        <v>53</v>
      </c>
      <c r="B63" s="269" t="s">
        <v>63</v>
      </c>
      <c r="C63" s="261" t="s">
        <v>100</v>
      </c>
      <c r="D63" s="262">
        <v>45316</v>
      </c>
      <c r="E63" s="261">
        <v>148.55000000000001</v>
      </c>
      <c r="F63" s="261">
        <v>148.41666666666669</v>
      </c>
      <c r="G63" s="263">
        <v>147.43333333333337</v>
      </c>
      <c r="H63" s="263">
        <v>146.31666666666669</v>
      </c>
      <c r="I63" s="263">
        <v>145.33333333333337</v>
      </c>
      <c r="J63" s="263">
        <v>149.53333333333336</v>
      </c>
      <c r="K63" s="263">
        <v>150.51666666666671</v>
      </c>
      <c r="L63" s="263">
        <v>151.63333333333335</v>
      </c>
      <c r="M63" s="264">
        <v>149.4</v>
      </c>
      <c r="N63" s="264">
        <v>147.30000000000001</v>
      </c>
      <c r="O63" s="264">
        <v>33285000</v>
      </c>
      <c r="P63" s="265">
        <v>-1.3485477178423237E-2</v>
      </c>
    </row>
    <row r="64" spans="1:16" ht="12.75" customHeight="1">
      <c r="A64" s="256">
        <v>54</v>
      </c>
      <c r="B64" s="269" t="s">
        <v>41</v>
      </c>
      <c r="C64" s="261" t="s">
        <v>101</v>
      </c>
      <c r="D64" s="262">
        <v>45316</v>
      </c>
      <c r="E64" s="261">
        <v>2041.5</v>
      </c>
      <c r="F64" s="261">
        <v>2046.5666666666666</v>
      </c>
      <c r="G64" s="263">
        <v>2028.1333333333332</v>
      </c>
      <c r="H64" s="263">
        <v>2014.7666666666667</v>
      </c>
      <c r="I64" s="263">
        <v>1996.3333333333333</v>
      </c>
      <c r="J64" s="263">
        <v>2059.9333333333334</v>
      </c>
      <c r="K64" s="263">
        <v>2078.3666666666668</v>
      </c>
      <c r="L64" s="263">
        <v>2091.7333333333331</v>
      </c>
      <c r="M64" s="264">
        <v>2065</v>
      </c>
      <c r="N64" s="264">
        <v>2033.2</v>
      </c>
      <c r="O64" s="264">
        <v>3564900</v>
      </c>
      <c r="P64" s="265">
        <v>-5.0238633509168554E-3</v>
      </c>
    </row>
    <row r="65" spans="1:16" ht="12.75" customHeight="1">
      <c r="A65" s="256">
        <v>55</v>
      </c>
      <c r="B65" s="269" t="s">
        <v>59</v>
      </c>
      <c r="C65" s="261" t="s">
        <v>102</v>
      </c>
      <c r="D65" s="262">
        <v>45316</v>
      </c>
      <c r="E65" s="261">
        <v>553.20000000000005</v>
      </c>
      <c r="F65" s="261">
        <v>554.15000000000009</v>
      </c>
      <c r="G65" s="263">
        <v>549.95000000000016</v>
      </c>
      <c r="H65" s="263">
        <v>546.70000000000005</v>
      </c>
      <c r="I65" s="263">
        <v>542.50000000000011</v>
      </c>
      <c r="J65" s="263">
        <v>557.4000000000002</v>
      </c>
      <c r="K65" s="263">
        <v>561.6</v>
      </c>
      <c r="L65" s="263">
        <v>564.85000000000025</v>
      </c>
      <c r="M65" s="264">
        <v>558.35</v>
      </c>
      <c r="N65" s="264">
        <v>550.9</v>
      </c>
      <c r="O65" s="264">
        <v>22550000</v>
      </c>
      <c r="P65" s="265">
        <v>-3.2598486104204651E-3</v>
      </c>
    </row>
    <row r="66" spans="1:16" ht="12.75" customHeight="1">
      <c r="A66" s="256">
        <v>56</v>
      </c>
      <c r="B66" s="269" t="s">
        <v>49</v>
      </c>
      <c r="C66" s="266" t="s">
        <v>103</v>
      </c>
      <c r="D66" s="262">
        <v>45316</v>
      </c>
      <c r="E66" s="261">
        <v>2310.0500000000002</v>
      </c>
      <c r="F66" s="261">
        <v>2298.9666666666667</v>
      </c>
      <c r="G66" s="263">
        <v>2274.7833333333333</v>
      </c>
      <c r="H66" s="263">
        <v>2239.5166666666664</v>
      </c>
      <c r="I66" s="263">
        <v>2215.333333333333</v>
      </c>
      <c r="J66" s="263">
        <v>2334.2333333333336</v>
      </c>
      <c r="K66" s="263">
        <v>2358.416666666667</v>
      </c>
      <c r="L66" s="263">
        <v>2393.6833333333338</v>
      </c>
      <c r="M66" s="264">
        <v>2323.15</v>
      </c>
      <c r="N66" s="264">
        <v>2263.6999999999998</v>
      </c>
      <c r="O66" s="264">
        <v>3119750</v>
      </c>
      <c r="P66" s="265">
        <v>3.3770201817158478E-3</v>
      </c>
    </row>
    <row r="67" spans="1:16" ht="12.75" customHeight="1">
      <c r="A67" s="256">
        <v>57</v>
      </c>
      <c r="B67" s="269" t="s">
        <v>39</v>
      </c>
      <c r="C67" s="261" t="s">
        <v>104</v>
      </c>
      <c r="D67" s="262">
        <v>45316</v>
      </c>
      <c r="E67" s="261">
        <v>2480.65</v>
      </c>
      <c r="F67" s="261">
        <v>2471.9166666666665</v>
      </c>
      <c r="G67" s="263">
        <v>2452.833333333333</v>
      </c>
      <c r="H67" s="263">
        <v>2425.0166666666664</v>
      </c>
      <c r="I67" s="263">
        <v>2405.9333333333329</v>
      </c>
      <c r="J67" s="263">
        <v>2499.7333333333331</v>
      </c>
      <c r="K67" s="263">
        <v>2518.8166666666662</v>
      </c>
      <c r="L67" s="263">
        <v>2546.6333333333332</v>
      </c>
      <c r="M67" s="264">
        <v>2491</v>
      </c>
      <c r="N67" s="264">
        <v>2444.1</v>
      </c>
      <c r="O67" s="264">
        <v>2310600</v>
      </c>
      <c r="P67" s="265">
        <v>3.660834454912517E-2</v>
      </c>
    </row>
    <row r="68" spans="1:16" ht="12.75" customHeight="1">
      <c r="A68" s="256">
        <v>58</v>
      </c>
      <c r="B68" s="269" t="s">
        <v>45</v>
      </c>
      <c r="C68" s="266" t="s">
        <v>105</v>
      </c>
      <c r="D68" s="262">
        <v>45316</v>
      </c>
      <c r="E68" s="261">
        <v>156.05000000000001</v>
      </c>
      <c r="F68" s="261">
        <v>155.28333333333333</v>
      </c>
      <c r="G68" s="263">
        <v>151.76666666666665</v>
      </c>
      <c r="H68" s="263">
        <v>147.48333333333332</v>
      </c>
      <c r="I68" s="263">
        <v>143.96666666666664</v>
      </c>
      <c r="J68" s="263">
        <v>159.56666666666666</v>
      </c>
      <c r="K68" s="263">
        <v>163.08333333333337</v>
      </c>
      <c r="L68" s="263">
        <v>167.36666666666667</v>
      </c>
      <c r="M68" s="264">
        <v>158.80000000000001</v>
      </c>
      <c r="N68" s="264">
        <v>151</v>
      </c>
      <c r="O68" s="264">
        <v>21666000</v>
      </c>
      <c r="P68" s="265">
        <v>0.20086464915197871</v>
      </c>
    </row>
    <row r="69" spans="1:16" ht="12.75" customHeight="1">
      <c r="A69" s="256">
        <v>59</v>
      </c>
      <c r="B69" s="269" t="s">
        <v>43</v>
      </c>
      <c r="C69" s="261" t="s">
        <v>106</v>
      </c>
      <c r="D69" s="262">
        <v>45316</v>
      </c>
      <c r="E69" s="261">
        <v>3922.5</v>
      </c>
      <c r="F69" s="261">
        <v>3925.9833333333336</v>
      </c>
      <c r="G69" s="263">
        <v>3894.1166666666672</v>
      </c>
      <c r="H69" s="263">
        <v>3865.7333333333336</v>
      </c>
      <c r="I69" s="263">
        <v>3833.8666666666672</v>
      </c>
      <c r="J69" s="263">
        <v>3954.3666666666672</v>
      </c>
      <c r="K69" s="263">
        <v>3986.233333333334</v>
      </c>
      <c r="L69" s="263">
        <v>4014.6166666666672</v>
      </c>
      <c r="M69" s="264">
        <v>3957.85</v>
      </c>
      <c r="N69" s="264">
        <v>3897.6</v>
      </c>
      <c r="O69" s="264">
        <v>3814600</v>
      </c>
      <c r="P69" s="265">
        <v>1.4521276595744681E-2</v>
      </c>
    </row>
    <row r="70" spans="1:16" ht="12.75" customHeight="1">
      <c r="A70" s="256">
        <v>60</v>
      </c>
      <c r="B70" s="269" t="s">
        <v>45</v>
      </c>
      <c r="C70" s="268" t="s">
        <v>107</v>
      </c>
      <c r="D70" s="262">
        <v>45316</v>
      </c>
      <c r="E70" s="261">
        <v>6519.35</v>
      </c>
      <c r="F70" s="261">
        <v>6475.05</v>
      </c>
      <c r="G70" s="263">
        <v>6410.2000000000007</v>
      </c>
      <c r="H70" s="263">
        <v>6301.05</v>
      </c>
      <c r="I70" s="263">
        <v>6236.2000000000007</v>
      </c>
      <c r="J70" s="263">
        <v>6584.2000000000007</v>
      </c>
      <c r="K70" s="263">
        <v>6649.0500000000011</v>
      </c>
      <c r="L70" s="263">
        <v>6758.2000000000007</v>
      </c>
      <c r="M70" s="264">
        <v>6539.9</v>
      </c>
      <c r="N70" s="264">
        <v>6365.9</v>
      </c>
      <c r="O70" s="264">
        <v>1306400</v>
      </c>
      <c r="P70" s="265">
        <v>3.7813790911979665E-2</v>
      </c>
    </row>
    <row r="71" spans="1:16" ht="12.75" customHeight="1">
      <c r="A71" s="256">
        <v>61</v>
      </c>
      <c r="B71" s="269" t="s">
        <v>108</v>
      </c>
      <c r="C71" s="261" t="s">
        <v>109</v>
      </c>
      <c r="D71" s="262">
        <v>45316</v>
      </c>
      <c r="E71" s="261">
        <v>798.4</v>
      </c>
      <c r="F71" s="261">
        <v>799.93333333333328</v>
      </c>
      <c r="G71" s="263">
        <v>794.06666666666661</v>
      </c>
      <c r="H71" s="263">
        <v>789.73333333333335</v>
      </c>
      <c r="I71" s="263">
        <v>783.86666666666667</v>
      </c>
      <c r="J71" s="263">
        <v>804.26666666666654</v>
      </c>
      <c r="K71" s="263">
        <v>810.1333333333331</v>
      </c>
      <c r="L71" s="263">
        <v>814.46666666666647</v>
      </c>
      <c r="M71" s="264">
        <v>805.8</v>
      </c>
      <c r="N71" s="264">
        <v>795.6</v>
      </c>
      <c r="O71" s="264">
        <v>37367550</v>
      </c>
      <c r="P71" s="265">
        <v>3.9008821313001462E-3</v>
      </c>
    </row>
    <row r="72" spans="1:16" ht="12.75" customHeight="1">
      <c r="A72" s="256">
        <v>62</v>
      </c>
      <c r="B72" s="269" t="s">
        <v>43</v>
      </c>
      <c r="C72" s="261" t="s">
        <v>110</v>
      </c>
      <c r="D72" s="262">
        <v>45316</v>
      </c>
      <c r="E72" s="261">
        <v>5700.75</v>
      </c>
      <c r="F72" s="261">
        <v>5711.45</v>
      </c>
      <c r="G72" s="263">
        <v>5647.9</v>
      </c>
      <c r="H72" s="263">
        <v>5595.05</v>
      </c>
      <c r="I72" s="263">
        <v>5531.5</v>
      </c>
      <c r="J72" s="263">
        <v>5764.2999999999993</v>
      </c>
      <c r="K72" s="263">
        <v>5827.85</v>
      </c>
      <c r="L72" s="263">
        <v>5880.6999999999989</v>
      </c>
      <c r="M72" s="264">
        <v>5775</v>
      </c>
      <c r="N72" s="264">
        <v>5658.6</v>
      </c>
      <c r="O72" s="264">
        <v>2207000</v>
      </c>
      <c r="P72" s="265">
        <v>2.1050196622715706E-2</v>
      </c>
    </row>
    <row r="73" spans="1:16" ht="12.75" customHeight="1">
      <c r="A73" s="256">
        <v>63</v>
      </c>
      <c r="B73" s="269" t="s">
        <v>56</v>
      </c>
      <c r="C73" s="261" t="s">
        <v>111</v>
      </c>
      <c r="D73" s="262">
        <v>45316</v>
      </c>
      <c r="E73" s="261">
        <v>3905.3</v>
      </c>
      <c r="F73" s="261">
        <v>3902.6833333333329</v>
      </c>
      <c r="G73" s="263">
        <v>3863.3666666666659</v>
      </c>
      <c r="H73" s="263">
        <v>3821.4333333333329</v>
      </c>
      <c r="I73" s="263">
        <v>3782.1166666666659</v>
      </c>
      <c r="J73" s="263">
        <v>3944.6166666666659</v>
      </c>
      <c r="K73" s="263">
        <v>3983.9333333333325</v>
      </c>
      <c r="L73" s="263">
        <v>4025.8666666666659</v>
      </c>
      <c r="M73" s="264">
        <v>3942</v>
      </c>
      <c r="N73" s="264">
        <v>3860.75</v>
      </c>
      <c r="O73" s="264">
        <v>3948350</v>
      </c>
      <c r="P73" s="265">
        <v>5.1231790439702409E-3</v>
      </c>
    </row>
    <row r="74" spans="1:16" ht="12.75" customHeight="1">
      <c r="A74" s="256">
        <v>64</v>
      </c>
      <c r="B74" s="269" t="s">
        <v>56</v>
      </c>
      <c r="C74" s="261" t="s">
        <v>112</v>
      </c>
      <c r="D74" s="262">
        <v>45316</v>
      </c>
      <c r="E74" s="261">
        <v>2871.5</v>
      </c>
      <c r="F74" s="261">
        <v>2858.0833333333335</v>
      </c>
      <c r="G74" s="263">
        <v>2833.666666666667</v>
      </c>
      <c r="H74" s="263">
        <v>2795.8333333333335</v>
      </c>
      <c r="I74" s="263">
        <v>2771.416666666667</v>
      </c>
      <c r="J74" s="263">
        <v>2895.916666666667</v>
      </c>
      <c r="K74" s="263">
        <v>2920.3333333333339</v>
      </c>
      <c r="L74" s="263">
        <v>2958.166666666667</v>
      </c>
      <c r="M74" s="264">
        <v>2882.5</v>
      </c>
      <c r="N74" s="264">
        <v>2820.25</v>
      </c>
      <c r="O74" s="264">
        <v>3558500</v>
      </c>
      <c r="P74" s="265">
        <v>-2.8747279141334535E-2</v>
      </c>
    </row>
    <row r="75" spans="1:16" ht="12.75" customHeight="1">
      <c r="A75" s="256">
        <v>65</v>
      </c>
      <c r="B75" s="269" t="s">
        <v>56</v>
      </c>
      <c r="C75" s="261" t="s">
        <v>113</v>
      </c>
      <c r="D75" s="262">
        <v>45316</v>
      </c>
      <c r="E75" s="261">
        <v>339.2</v>
      </c>
      <c r="F75" s="261">
        <v>336.2</v>
      </c>
      <c r="G75" s="263">
        <v>332.04999999999995</v>
      </c>
      <c r="H75" s="263">
        <v>324.89999999999998</v>
      </c>
      <c r="I75" s="263">
        <v>320.74999999999994</v>
      </c>
      <c r="J75" s="263">
        <v>343.34999999999997</v>
      </c>
      <c r="K75" s="263">
        <v>347.49999999999994</v>
      </c>
      <c r="L75" s="263">
        <v>354.65</v>
      </c>
      <c r="M75" s="264">
        <v>340.35</v>
      </c>
      <c r="N75" s="264">
        <v>329.05</v>
      </c>
      <c r="O75" s="264">
        <v>17463600</v>
      </c>
      <c r="P75" s="265">
        <v>-5.5490654205607476E-2</v>
      </c>
    </row>
    <row r="76" spans="1:16" ht="12.75" customHeight="1">
      <c r="A76" s="256">
        <v>66</v>
      </c>
      <c r="B76" s="269" t="s">
        <v>63</v>
      </c>
      <c r="C76" s="261" t="s">
        <v>114</v>
      </c>
      <c r="D76" s="262">
        <v>45316</v>
      </c>
      <c r="E76" s="261">
        <v>151</v>
      </c>
      <c r="F76" s="261">
        <v>151.38333333333333</v>
      </c>
      <c r="G76" s="263">
        <v>149.86666666666665</v>
      </c>
      <c r="H76" s="263">
        <v>148.73333333333332</v>
      </c>
      <c r="I76" s="263">
        <v>147.21666666666664</v>
      </c>
      <c r="J76" s="263">
        <v>152.51666666666665</v>
      </c>
      <c r="K76" s="263">
        <v>154.0333333333333</v>
      </c>
      <c r="L76" s="263">
        <v>155.16666666666666</v>
      </c>
      <c r="M76" s="264">
        <v>152.9</v>
      </c>
      <c r="N76" s="264">
        <v>150.25</v>
      </c>
      <c r="O76" s="264">
        <v>104055000</v>
      </c>
      <c r="P76" s="265">
        <v>5.0224561742405948E-3</v>
      </c>
    </row>
    <row r="77" spans="1:16" ht="12.75" customHeight="1">
      <c r="A77" s="256">
        <v>67</v>
      </c>
      <c r="B77" s="269" t="s">
        <v>84</v>
      </c>
      <c r="C77" s="261" t="s">
        <v>115</v>
      </c>
      <c r="D77" s="262">
        <v>45316</v>
      </c>
      <c r="E77" s="261">
        <v>159.75</v>
      </c>
      <c r="F77" s="261">
        <v>159.18333333333331</v>
      </c>
      <c r="G77" s="263">
        <v>156.71666666666661</v>
      </c>
      <c r="H77" s="263">
        <v>153.68333333333331</v>
      </c>
      <c r="I77" s="263">
        <v>151.21666666666661</v>
      </c>
      <c r="J77" s="263">
        <v>162.21666666666661</v>
      </c>
      <c r="K77" s="263">
        <v>164.68333333333331</v>
      </c>
      <c r="L77" s="263">
        <v>167.71666666666661</v>
      </c>
      <c r="M77" s="264">
        <v>161.65</v>
      </c>
      <c r="N77" s="264">
        <v>156.15</v>
      </c>
      <c r="O77" s="264">
        <v>167628000</v>
      </c>
      <c r="P77" s="265">
        <v>3.8342732451044297E-2</v>
      </c>
    </row>
    <row r="78" spans="1:16" ht="12.75" customHeight="1">
      <c r="A78" s="256">
        <v>68</v>
      </c>
      <c r="B78" s="269" t="s">
        <v>43</v>
      </c>
      <c r="C78" s="261" t="s">
        <v>116</v>
      </c>
      <c r="D78" s="262">
        <v>45316</v>
      </c>
      <c r="E78" s="261">
        <v>882.6</v>
      </c>
      <c r="F78" s="261">
        <v>884.30000000000007</v>
      </c>
      <c r="G78" s="263">
        <v>873.80000000000018</v>
      </c>
      <c r="H78" s="263">
        <v>865.00000000000011</v>
      </c>
      <c r="I78" s="263">
        <v>854.50000000000023</v>
      </c>
      <c r="J78" s="263">
        <v>893.10000000000014</v>
      </c>
      <c r="K78" s="263">
        <v>903.59999999999991</v>
      </c>
      <c r="L78" s="263">
        <v>912.40000000000009</v>
      </c>
      <c r="M78" s="264">
        <v>894.8</v>
      </c>
      <c r="N78" s="264">
        <v>875.5</v>
      </c>
      <c r="O78" s="264">
        <v>11391925</v>
      </c>
      <c r="P78" s="265">
        <v>9.1843288375080285E-3</v>
      </c>
    </row>
    <row r="79" spans="1:16" ht="12.75" customHeight="1">
      <c r="A79" s="256">
        <v>69</v>
      </c>
      <c r="B79" s="269" t="s">
        <v>117</v>
      </c>
      <c r="C79" s="261" t="s">
        <v>118</v>
      </c>
      <c r="D79" s="262">
        <v>45316</v>
      </c>
      <c r="E79" s="261">
        <v>85.7</v>
      </c>
      <c r="F79" s="261">
        <v>85.966666666666654</v>
      </c>
      <c r="G79" s="263">
        <v>84.483333333333306</v>
      </c>
      <c r="H79" s="263">
        <v>83.266666666666652</v>
      </c>
      <c r="I79" s="263">
        <v>81.783333333333303</v>
      </c>
      <c r="J79" s="263">
        <v>87.183333333333309</v>
      </c>
      <c r="K79" s="263">
        <v>88.666666666666657</v>
      </c>
      <c r="L79" s="263">
        <v>89.883333333333312</v>
      </c>
      <c r="M79" s="264">
        <v>87.45</v>
      </c>
      <c r="N79" s="264">
        <v>84.75</v>
      </c>
      <c r="O79" s="264">
        <v>175601250</v>
      </c>
      <c r="P79" s="265">
        <v>5.8022097200569375E-2</v>
      </c>
    </row>
    <row r="80" spans="1:16" ht="12.75" customHeight="1">
      <c r="A80" s="256">
        <v>70</v>
      </c>
      <c r="B80" s="269" t="s">
        <v>45</v>
      </c>
      <c r="C80" s="267" t="s">
        <v>119</v>
      </c>
      <c r="D80" s="262">
        <v>45316</v>
      </c>
      <c r="E80" s="261">
        <v>780.9</v>
      </c>
      <c r="F80" s="261">
        <v>783.16666666666663</v>
      </c>
      <c r="G80" s="263">
        <v>771.33333333333326</v>
      </c>
      <c r="H80" s="263">
        <v>761.76666666666665</v>
      </c>
      <c r="I80" s="263">
        <v>749.93333333333328</v>
      </c>
      <c r="J80" s="263">
        <v>792.73333333333323</v>
      </c>
      <c r="K80" s="263">
        <v>804.56666666666649</v>
      </c>
      <c r="L80" s="263">
        <v>814.13333333333321</v>
      </c>
      <c r="M80" s="264">
        <v>795</v>
      </c>
      <c r="N80" s="264">
        <v>773.6</v>
      </c>
      <c r="O80" s="264">
        <v>8264100</v>
      </c>
      <c r="P80" s="265">
        <v>6.9122098890010086E-2</v>
      </c>
    </row>
    <row r="81" spans="1:16" ht="12.75" customHeight="1">
      <c r="A81" s="256">
        <v>71</v>
      </c>
      <c r="B81" s="269" t="s">
        <v>59</v>
      </c>
      <c r="C81" s="261" t="s">
        <v>120</v>
      </c>
      <c r="D81" s="262">
        <v>45316</v>
      </c>
      <c r="E81" s="261">
        <v>1156.9000000000001</v>
      </c>
      <c r="F81" s="261">
        <v>1160.7</v>
      </c>
      <c r="G81" s="263">
        <v>1147.8000000000002</v>
      </c>
      <c r="H81" s="263">
        <v>1138.7</v>
      </c>
      <c r="I81" s="263">
        <v>1125.8000000000002</v>
      </c>
      <c r="J81" s="263">
        <v>1169.8000000000002</v>
      </c>
      <c r="K81" s="263">
        <v>1182.7000000000003</v>
      </c>
      <c r="L81" s="263">
        <v>1191.8000000000002</v>
      </c>
      <c r="M81" s="264">
        <v>1173.5999999999999</v>
      </c>
      <c r="N81" s="264">
        <v>1151.5999999999999</v>
      </c>
      <c r="O81" s="264">
        <v>6467500</v>
      </c>
      <c r="P81" s="265">
        <v>-1.1387954753897891E-2</v>
      </c>
    </row>
    <row r="82" spans="1:16" ht="12.75" customHeight="1">
      <c r="A82" s="256">
        <v>72</v>
      </c>
      <c r="B82" s="269" t="s">
        <v>108</v>
      </c>
      <c r="C82" s="261" t="s">
        <v>121</v>
      </c>
      <c r="D82" s="262">
        <v>45316</v>
      </c>
      <c r="E82" s="261">
        <v>2252.75</v>
      </c>
      <c r="F82" s="261">
        <v>2244.35</v>
      </c>
      <c r="G82" s="263">
        <v>2225.4499999999998</v>
      </c>
      <c r="H82" s="263">
        <v>2198.15</v>
      </c>
      <c r="I82" s="263">
        <v>2179.25</v>
      </c>
      <c r="J82" s="263">
        <v>2271.6499999999996</v>
      </c>
      <c r="K82" s="263">
        <v>2290.5500000000002</v>
      </c>
      <c r="L82" s="263">
        <v>2317.8499999999995</v>
      </c>
      <c r="M82" s="264">
        <v>2263.25</v>
      </c>
      <c r="N82" s="264">
        <v>2217.0500000000002</v>
      </c>
      <c r="O82" s="264">
        <v>3359675</v>
      </c>
      <c r="P82" s="265">
        <v>-1.6272600834492352E-2</v>
      </c>
    </row>
    <row r="83" spans="1:16" ht="12.75" customHeight="1">
      <c r="A83" s="256">
        <v>73</v>
      </c>
      <c r="B83" s="269" t="s">
        <v>43</v>
      </c>
      <c r="C83" s="261" t="s">
        <v>122</v>
      </c>
      <c r="D83" s="262">
        <v>45316</v>
      </c>
      <c r="E83" s="261">
        <v>412.65</v>
      </c>
      <c r="F83" s="261">
        <v>410.98333333333329</v>
      </c>
      <c r="G83" s="263">
        <v>408.31666666666661</v>
      </c>
      <c r="H83" s="263">
        <v>403.98333333333329</v>
      </c>
      <c r="I83" s="263">
        <v>401.31666666666661</v>
      </c>
      <c r="J83" s="263">
        <v>415.31666666666661</v>
      </c>
      <c r="K83" s="263">
        <v>417.98333333333323</v>
      </c>
      <c r="L83" s="263">
        <v>422.31666666666661</v>
      </c>
      <c r="M83" s="264">
        <v>413.65</v>
      </c>
      <c r="N83" s="264">
        <v>406.65</v>
      </c>
      <c r="O83" s="264">
        <v>11308000</v>
      </c>
      <c r="P83" s="265">
        <v>1.3261648745519713E-2</v>
      </c>
    </row>
    <row r="84" spans="1:16" ht="12.75" customHeight="1">
      <c r="A84" s="256">
        <v>74</v>
      </c>
      <c r="B84" s="269" t="s">
        <v>49</v>
      </c>
      <c r="C84" s="261" t="s">
        <v>123</v>
      </c>
      <c r="D84" s="262">
        <v>45316</v>
      </c>
      <c r="E84" s="261">
        <v>2087.35</v>
      </c>
      <c r="F84" s="261">
        <v>2080.5500000000002</v>
      </c>
      <c r="G84" s="263">
        <v>2062.1000000000004</v>
      </c>
      <c r="H84" s="263">
        <v>2036.8500000000004</v>
      </c>
      <c r="I84" s="263">
        <v>2018.4000000000005</v>
      </c>
      <c r="J84" s="263">
        <v>2105.8000000000002</v>
      </c>
      <c r="K84" s="263">
        <v>2124.25</v>
      </c>
      <c r="L84" s="263">
        <v>2149.5</v>
      </c>
      <c r="M84" s="264">
        <v>2099</v>
      </c>
      <c r="N84" s="264">
        <v>2055.3000000000002</v>
      </c>
      <c r="O84" s="264">
        <v>9137412</v>
      </c>
      <c r="P84" s="265">
        <v>2.6108297216855518E-4</v>
      </c>
    </row>
    <row r="85" spans="1:16" ht="12.75" customHeight="1">
      <c r="A85" s="256">
        <v>75</v>
      </c>
      <c r="B85" s="269" t="s">
        <v>84</v>
      </c>
      <c r="C85" s="261" t="s">
        <v>124</v>
      </c>
      <c r="D85" s="262">
        <v>45316</v>
      </c>
      <c r="E85" s="261">
        <v>542.5</v>
      </c>
      <c r="F85" s="261">
        <v>535.25</v>
      </c>
      <c r="G85" s="263">
        <v>521.95000000000005</v>
      </c>
      <c r="H85" s="263">
        <v>501.40000000000009</v>
      </c>
      <c r="I85" s="263">
        <v>488.10000000000014</v>
      </c>
      <c r="J85" s="263">
        <v>555.79999999999995</v>
      </c>
      <c r="K85" s="263">
        <v>569.09999999999991</v>
      </c>
      <c r="L85" s="263">
        <v>589.64999999999986</v>
      </c>
      <c r="M85" s="264">
        <v>548.54999999999995</v>
      </c>
      <c r="N85" s="264">
        <v>514.70000000000005</v>
      </c>
      <c r="O85" s="264">
        <v>8306250</v>
      </c>
      <c r="P85" s="265">
        <v>0.16681299385425813</v>
      </c>
    </row>
    <row r="86" spans="1:16" ht="12.75" customHeight="1">
      <c r="A86" s="256">
        <v>76</v>
      </c>
      <c r="B86" s="269" t="s">
        <v>45</v>
      </c>
      <c r="C86" s="268" t="s">
        <v>125</v>
      </c>
      <c r="D86" s="262">
        <v>45316</v>
      </c>
      <c r="E86" s="261">
        <v>3033.35</v>
      </c>
      <c r="F86" s="261">
        <v>3035.0333333333328</v>
      </c>
      <c r="G86" s="263">
        <v>3020.1166666666659</v>
      </c>
      <c r="H86" s="263">
        <v>3006.8833333333332</v>
      </c>
      <c r="I86" s="263">
        <v>2991.9666666666662</v>
      </c>
      <c r="J86" s="263">
        <v>3048.2666666666655</v>
      </c>
      <c r="K86" s="263">
        <v>3063.1833333333325</v>
      </c>
      <c r="L86" s="263">
        <v>3076.4166666666652</v>
      </c>
      <c r="M86" s="264">
        <v>3049.95</v>
      </c>
      <c r="N86" s="264">
        <v>3021.8</v>
      </c>
      <c r="O86" s="264">
        <v>7770000</v>
      </c>
      <c r="P86" s="265">
        <v>-1.1581670076825078E-4</v>
      </c>
    </row>
    <row r="87" spans="1:16" ht="12.75" customHeight="1">
      <c r="A87" s="256">
        <v>77</v>
      </c>
      <c r="B87" s="269" t="s">
        <v>41</v>
      </c>
      <c r="C87" s="261" t="s">
        <v>126</v>
      </c>
      <c r="D87" s="262">
        <v>45316</v>
      </c>
      <c r="E87" s="261">
        <v>1436.6</v>
      </c>
      <c r="F87" s="261">
        <v>1433.8</v>
      </c>
      <c r="G87" s="263">
        <v>1390.8</v>
      </c>
      <c r="H87" s="263">
        <v>1345</v>
      </c>
      <c r="I87" s="263">
        <v>1302</v>
      </c>
      <c r="J87" s="263">
        <v>1479.6</v>
      </c>
      <c r="K87" s="263">
        <v>1522.6</v>
      </c>
      <c r="L87" s="263">
        <v>1568.3999999999999</v>
      </c>
      <c r="M87" s="264">
        <v>1476.8</v>
      </c>
      <c r="N87" s="264">
        <v>1388</v>
      </c>
      <c r="O87" s="264">
        <v>6097500</v>
      </c>
      <c r="P87" s="265">
        <v>-1.6397474788882511E-4</v>
      </c>
    </row>
    <row r="88" spans="1:16" ht="12.75" customHeight="1">
      <c r="A88" s="256">
        <v>78</v>
      </c>
      <c r="B88" s="269" t="s">
        <v>87</v>
      </c>
      <c r="C88" s="261" t="s">
        <v>127</v>
      </c>
      <c r="D88" s="262">
        <v>45316</v>
      </c>
      <c r="E88" s="261">
        <v>1477.55</v>
      </c>
      <c r="F88" s="261">
        <v>1479.8166666666666</v>
      </c>
      <c r="G88" s="263">
        <v>1464.2333333333331</v>
      </c>
      <c r="H88" s="263">
        <v>1450.9166666666665</v>
      </c>
      <c r="I88" s="263">
        <v>1435.333333333333</v>
      </c>
      <c r="J88" s="263">
        <v>1493.1333333333332</v>
      </c>
      <c r="K88" s="263">
        <v>1508.7166666666667</v>
      </c>
      <c r="L88" s="263">
        <v>1522.0333333333333</v>
      </c>
      <c r="M88" s="264">
        <v>1495.4</v>
      </c>
      <c r="N88" s="264">
        <v>1466.5</v>
      </c>
      <c r="O88" s="264">
        <v>15220100</v>
      </c>
      <c r="P88" s="265">
        <v>2.4356920757561479E-2</v>
      </c>
    </row>
    <row r="89" spans="1:16" ht="12.75" customHeight="1">
      <c r="A89" s="256">
        <v>79</v>
      </c>
      <c r="B89" s="269" t="s">
        <v>68</v>
      </c>
      <c r="C89" s="261" t="s">
        <v>128</v>
      </c>
      <c r="D89" s="262">
        <v>45316</v>
      </c>
      <c r="E89" s="261">
        <v>3510.75</v>
      </c>
      <c r="F89" s="261">
        <v>3492.5166666666664</v>
      </c>
      <c r="G89" s="263">
        <v>3437.083333333333</v>
      </c>
      <c r="H89" s="263">
        <v>3363.4166666666665</v>
      </c>
      <c r="I89" s="263">
        <v>3307.9833333333331</v>
      </c>
      <c r="J89" s="263">
        <v>3566.1833333333329</v>
      </c>
      <c r="K89" s="263">
        <v>3621.6166666666663</v>
      </c>
      <c r="L89" s="263">
        <v>3695.2833333333328</v>
      </c>
      <c r="M89" s="264">
        <v>3547.95</v>
      </c>
      <c r="N89" s="264">
        <v>3418.85</v>
      </c>
      <c r="O89" s="264">
        <v>3226200</v>
      </c>
      <c r="P89" s="265">
        <v>0.20089335566722502</v>
      </c>
    </row>
    <row r="90" spans="1:16" ht="12.75" customHeight="1">
      <c r="A90" s="256">
        <v>80</v>
      </c>
      <c r="B90" s="269" t="s">
        <v>63</v>
      </c>
      <c r="C90" s="261" t="s">
        <v>129</v>
      </c>
      <c r="D90" s="262">
        <v>45316</v>
      </c>
      <c r="E90" s="261">
        <v>1651.85</v>
      </c>
      <c r="F90" s="261">
        <v>1655.7</v>
      </c>
      <c r="G90" s="263">
        <v>1641.7</v>
      </c>
      <c r="H90" s="263">
        <v>1631.55</v>
      </c>
      <c r="I90" s="263">
        <v>1617.55</v>
      </c>
      <c r="J90" s="263">
        <v>1665.8500000000001</v>
      </c>
      <c r="K90" s="263">
        <v>1679.8500000000001</v>
      </c>
      <c r="L90" s="263">
        <v>1690.0000000000002</v>
      </c>
      <c r="M90" s="264">
        <v>1669.7</v>
      </c>
      <c r="N90" s="264">
        <v>1645.55</v>
      </c>
      <c r="O90" s="264">
        <v>99445500</v>
      </c>
      <c r="P90" s="265">
        <v>7.5450249643366617E-3</v>
      </c>
    </row>
    <row r="91" spans="1:16" ht="12.75" customHeight="1">
      <c r="A91" s="256">
        <v>81</v>
      </c>
      <c r="B91" s="269" t="s">
        <v>68</v>
      </c>
      <c r="C91" s="261" t="s">
        <v>130</v>
      </c>
      <c r="D91" s="262">
        <v>45316</v>
      </c>
      <c r="E91" s="261">
        <v>644.20000000000005</v>
      </c>
      <c r="F91" s="261">
        <v>646</v>
      </c>
      <c r="G91" s="263">
        <v>638.20000000000005</v>
      </c>
      <c r="H91" s="263">
        <v>632.20000000000005</v>
      </c>
      <c r="I91" s="263">
        <v>624.40000000000009</v>
      </c>
      <c r="J91" s="263">
        <v>652</v>
      </c>
      <c r="K91" s="263">
        <v>659.8</v>
      </c>
      <c r="L91" s="263">
        <v>665.8</v>
      </c>
      <c r="M91" s="264">
        <v>653.79999999999995</v>
      </c>
      <c r="N91" s="264">
        <v>640</v>
      </c>
      <c r="O91" s="264">
        <v>22156200</v>
      </c>
      <c r="P91" s="265">
        <v>4.3789190029538273E-2</v>
      </c>
    </row>
    <row r="92" spans="1:16" ht="12.75" customHeight="1">
      <c r="A92" s="256">
        <v>82</v>
      </c>
      <c r="B92" s="269" t="s">
        <v>56</v>
      </c>
      <c r="C92" s="261" t="s">
        <v>131</v>
      </c>
      <c r="D92" s="262">
        <v>45316</v>
      </c>
      <c r="E92" s="261">
        <v>4340.3500000000004</v>
      </c>
      <c r="F92" s="261">
        <v>4297.8833333333332</v>
      </c>
      <c r="G92" s="263">
        <v>4210.6166666666668</v>
      </c>
      <c r="H92" s="263">
        <v>4080.8833333333332</v>
      </c>
      <c r="I92" s="263">
        <v>3993.6166666666668</v>
      </c>
      <c r="J92" s="263">
        <v>4427.6166666666668</v>
      </c>
      <c r="K92" s="263">
        <v>4514.8833333333332</v>
      </c>
      <c r="L92" s="263">
        <v>4644.6166666666668</v>
      </c>
      <c r="M92" s="264">
        <v>4385.1499999999996</v>
      </c>
      <c r="N92" s="264">
        <v>4168.1499999999996</v>
      </c>
      <c r="O92" s="264">
        <v>4028100</v>
      </c>
      <c r="P92" s="265">
        <v>5.7410615845014966E-2</v>
      </c>
    </row>
    <row r="93" spans="1:16" ht="12.75" customHeight="1">
      <c r="A93" s="256">
        <v>83</v>
      </c>
      <c r="B93" s="269" t="s">
        <v>132</v>
      </c>
      <c r="C93" s="261" t="s">
        <v>133</v>
      </c>
      <c r="D93" s="262">
        <v>45316</v>
      </c>
      <c r="E93" s="261">
        <v>578.65</v>
      </c>
      <c r="F93" s="261">
        <v>581.61666666666667</v>
      </c>
      <c r="G93" s="263">
        <v>574.58333333333337</v>
      </c>
      <c r="H93" s="263">
        <v>570.51666666666665</v>
      </c>
      <c r="I93" s="263">
        <v>563.48333333333335</v>
      </c>
      <c r="J93" s="263">
        <v>585.68333333333339</v>
      </c>
      <c r="K93" s="263">
        <v>592.7166666666667</v>
      </c>
      <c r="L93" s="263">
        <v>596.78333333333342</v>
      </c>
      <c r="M93" s="264">
        <v>588.65</v>
      </c>
      <c r="N93" s="264">
        <v>577.54999999999995</v>
      </c>
      <c r="O93" s="264">
        <v>39187400</v>
      </c>
      <c r="P93" s="265">
        <v>-5.5423313319359077E-3</v>
      </c>
    </row>
    <row r="94" spans="1:16" ht="12.75" customHeight="1">
      <c r="A94" s="256">
        <v>84</v>
      </c>
      <c r="B94" s="269" t="s">
        <v>132</v>
      </c>
      <c r="C94" s="267" t="s">
        <v>134</v>
      </c>
      <c r="D94" s="262">
        <v>45316</v>
      </c>
      <c r="E94" s="261">
        <v>266.89999999999998</v>
      </c>
      <c r="F94" s="261">
        <v>268.16666666666669</v>
      </c>
      <c r="G94" s="263">
        <v>265.33333333333337</v>
      </c>
      <c r="H94" s="263">
        <v>263.76666666666671</v>
      </c>
      <c r="I94" s="263">
        <v>260.93333333333339</v>
      </c>
      <c r="J94" s="263">
        <v>269.73333333333335</v>
      </c>
      <c r="K94" s="263">
        <v>272.56666666666672</v>
      </c>
      <c r="L94" s="263">
        <v>274.13333333333333</v>
      </c>
      <c r="M94" s="264">
        <v>271</v>
      </c>
      <c r="N94" s="264">
        <v>266.60000000000002</v>
      </c>
      <c r="O94" s="264">
        <v>35870400</v>
      </c>
      <c r="P94" s="265">
        <v>-1.7849368741837179E-2</v>
      </c>
    </row>
    <row r="95" spans="1:16" ht="12.75" customHeight="1">
      <c r="A95" s="256">
        <v>85</v>
      </c>
      <c r="B95" s="269" t="s">
        <v>84</v>
      </c>
      <c r="C95" s="261" t="s">
        <v>135</v>
      </c>
      <c r="D95" s="262">
        <v>45316</v>
      </c>
      <c r="E95" s="261">
        <v>447.3</v>
      </c>
      <c r="F95" s="261">
        <v>444.01666666666671</v>
      </c>
      <c r="G95" s="263">
        <v>438.93333333333339</v>
      </c>
      <c r="H95" s="263">
        <v>430.56666666666666</v>
      </c>
      <c r="I95" s="263">
        <v>425.48333333333335</v>
      </c>
      <c r="J95" s="263">
        <v>452.38333333333344</v>
      </c>
      <c r="K95" s="263">
        <v>457.46666666666681</v>
      </c>
      <c r="L95" s="263">
        <v>465.83333333333348</v>
      </c>
      <c r="M95" s="264">
        <v>449.1</v>
      </c>
      <c r="N95" s="264">
        <v>435.65</v>
      </c>
      <c r="O95" s="264">
        <v>33412500</v>
      </c>
      <c r="P95" s="265">
        <v>2.4929600795096901E-2</v>
      </c>
    </row>
    <row r="96" spans="1:16" ht="12.75" customHeight="1">
      <c r="A96" s="256">
        <v>86</v>
      </c>
      <c r="B96" s="269" t="s">
        <v>59</v>
      </c>
      <c r="C96" s="261" t="s">
        <v>136</v>
      </c>
      <c r="D96" s="262">
        <v>45316</v>
      </c>
      <c r="E96" s="261">
        <v>2547.3000000000002</v>
      </c>
      <c r="F96" s="261">
        <v>2561.8666666666668</v>
      </c>
      <c r="G96" s="263">
        <v>2529.8333333333335</v>
      </c>
      <c r="H96" s="263">
        <v>2512.3666666666668</v>
      </c>
      <c r="I96" s="263">
        <v>2480.3333333333335</v>
      </c>
      <c r="J96" s="263">
        <v>2579.3333333333335</v>
      </c>
      <c r="K96" s="263">
        <v>2611.3666666666663</v>
      </c>
      <c r="L96" s="263">
        <v>2628.8333333333335</v>
      </c>
      <c r="M96" s="264">
        <v>2593.9</v>
      </c>
      <c r="N96" s="264">
        <v>2544.4</v>
      </c>
      <c r="O96" s="264">
        <v>11337900</v>
      </c>
      <c r="P96" s="265">
        <v>2.9221132897603485E-2</v>
      </c>
    </row>
    <row r="97" spans="1:16" ht="12.75" customHeight="1">
      <c r="A97" s="256">
        <v>87</v>
      </c>
      <c r="B97" s="269" t="s">
        <v>68</v>
      </c>
      <c r="C97" s="261" t="s">
        <v>138</v>
      </c>
      <c r="D97" s="262">
        <v>45316</v>
      </c>
      <c r="E97" s="261">
        <v>992.6</v>
      </c>
      <c r="F97" s="261">
        <v>993.91666666666663</v>
      </c>
      <c r="G97" s="263">
        <v>987.13333333333321</v>
      </c>
      <c r="H97" s="263">
        <v>981.66666666666663</v>
      </c>
      <c r="I97" s="263">
        <v>974.88333333333321</v>
      </c>
      <c r="J97" s="263">
        <v>999.38333333333321</v>
      </c>
      <c r="K97" s="263">
        <v>1006.1666666666667</v>
      </c>
      <c r="L97" s="263">
        <v>1011.6333333333332</v>
      </c>
      <c r="M97" s="264">
        <v>1000.7</v>
      </c>
      <c r="N97" s="264">
        <v>988.45</v>
      </c>
      <c r="O97" s="264">
        <v>98768600</v>
      </c>
      <c r="P97" s="265">
        <v>-1.861254468819119E-2</v>
      </c>
    </row>
    <row r="98" spans="1:16" ht="12.75" customHeight="1">
      <c r="A98" s="256">
        <v>88</v>
      </c>
      <c r="B98" s="269" t="s">
        <v>63</v>
      </c>
      <c r="C98" s="261" t="s">
        <v>139</v>
      </c>
      <c r="D98" s="262">
        <v>45316</v>
      </c>
      <c r="E98" s="261">
        <v>1394.9</v>
      </c>
      <c r="F98" s="261">
        <v>1395.8833333333334</v>
      </c>
      <c r="G98" s="263">
        <v>1389.0666666666668</v>
      </c>
      <c r="H98" s="263">
        <v>1383.2333333333333</v>
      </c>
      <c r="I98" s="263">
        <v>1376.4166666666667</v>
      </c>
      <c r="J98" s="263">
        <v>1401.7166666666669</v>
      </c>
      <c r="K98" s="263">
        <v>1408.5333333333335</v>
      </c>
      <c r="L98" s="263">
        <v>1414.366666666667</v>
      </c>
      <c r="M98" s="264">
        <v>1402.7</v>
      </c>
      <c r="N98" s="264">
        <v>1390.05</v>
      </c>
      <c r="O98" s="264">
        <v>3077500</v>
      </c>
      <c r="P98" s="265">
        <v>8.0248935473304951E-3</v>
      </c>
    </row>
    <row r="99" spans="1:16" ht="12.75" customHeight="1">
      <c r="A99" s="256">
        <v>89</v>
      </c>
      <c r="B99" s="269" t="s">
        <v>68</v>
      </c>
      <c r="C99" s="261" t="s">
        <v>140</v>
      </c>
      <c r="D99" s="262">
        <v>45316</v>
      </c>
      <c r="E99" s="261">
        <v>542.4</v>
      </c>
      <c r="F99" s="261">
        <v>543.06666666666661</v>
      </c>
      <c r="G99" s="263">
        <v>538.68333333333317</v>
      </c>
      <c r="H99" s="263">
        <v>534.96666666666658</v>
      </c>
      <c r="I99" s="263">
        <v>530.58333333333314</v>
      </c>
      <c r="J99" s="263">
        <v>546.78333333333319</v>
      </c>
      <c r="K99" s="263">
        <v>551.16666666666663</v>
      </c>
      <c r="L99" s="263">
        <v>554.88333333333321</v>
      </c>
      <c r="M99" s="264">
        <v>547.45000000000005</v>
      </c>
      <c r="N99" s="264">
        <v>539.35</v>
      </c>
      <c r="O99" s="264">
        <v>10989000</v>
      </c>
      <c r="P99" s="265">
        <v>-6.6440677966101694E-3</v>
      </c>
    </row>
    <row r="100" spans="1:16" ht="12.75" customHeight="1">
      <c r="A100" s="256">
        <v>90</v>
      </c>
      <c r="B100" s="269" t="s">
        <v>68</v>
      </c>
      <c r="C100" s="261" t="s">
        <v>141</v>
      </c>
      <c r="D100" s="262">
        <v>45316</v>
      </c>
      <c r="E100" s="261">
        <v>16.100000000000001</v>
      </c>
      <c r="F100" s="261">
        <v>16.116666666666667</v>
      </c>
      <c r="G100" s="263">
        <v>15.883333333333333</v>
      </c>
      <c r="H100" s="263">
        <v>15.666666666666666</v>
      </c>
      <c r="I100" s="263">
        <v>15.433333333333332</v>
      </c>
      <c r="J100" s="263">
        <v>16.333333333333336</v>
      </c>
      <c r="K100" s="263">
        <v>16.56666666666667</v>
      </c>
      <c r="L100" s="263">
        <v>16.783333333333335</v>
      </c>
      <c r="M100" s="264">
        <v>16.350000000000001</v>
      </c>
      <c r="N100" s="264">
        <v>15.9</v>
      </c>
      <c r="O100" s="264">
        <v>1904400000</v>
      </c>
      <c r="P100" s="265">
        <v>-6.7592940292902741E-3</v>
      </c>
    </row>
    <row r="101" spans="1:16" ht="12.75" customHeight="1">
      <c r="A101" s="256">
        <v>91</v>
      </c>
      <c r="B101" s="269" t="s">
        <v>79</v>
      </c>
      <c r="C101" s="261" t="s">
        <v>142</v>
      </c>
      <c r="D101" s="262">
        <v>45316</v>
      </c>
      <c r="E101" s="261">
        <v>125.4</v>
      </c>
      <c r="F101" s="261">
        <v>124.41666666666667</v>
      </c>
      <c r="G101" s="263">
        <v>122.98333333333335</v>
      </c>
      <c r="H101" s="263">
        <v>120.56666666666668</v>
      </c>
      <c r="I101" s="263">
        <v>119.13333333333335</v>
      </c>
      <c r="J101" s="263">
        <v>126.83333333333334</v>
      </c>
      <c r="K101" s="263">
        <v>128.26666666666665</v>
      </c>
      <c r="L101" s="263">
        <v>130.68333333333334</v>
      </c>
      <c r="M101" s="264">
        <v>125.85</v>
      </c>
      <c r="N101" s="264">
        <v>122</v>
      </c>
      <c r="O101" s="264">
        <v>68750000</v>
      </c>
      <c r="P101" s="265">
        <v>-5.4249547920433997E-3</v>
      </c>
    </row>
    <row r="102" spans="1:16" ht="12.75" customHeight="1">
      <c r="A102" s="256">
        <v>92</v>
      </c>
      <c r="B102" s="269" t="s">
        <v>68</v>
      </c>
      <c r="C102" s="267" t="s">
        <v>143</v>
      </c>
      <c r="D102" s="262">
        <v>45316</v>
      </c>
      <c r="E102" s="261">
        <v>87.05</v>
      </c>
      <c r="F102" s="261">
        <v>86.166666666666671</v>
      </c>
      <c r="G102" s="263">
        <v>85.033333333333346</v>
      </c>
      <c r="H102" s="263">
        <v>83.01666666666668</v>
      </c>
      <c r="I102" s="263">
        <v>81.883333333333354</v>
      </c>
      <c r="J102" s="263">
        <v>88.183333333333337</v>
      </c>
      <c r="K102" s="263">
        <v>89.316666666666663</v>
      </c>
      <c r="L102" s="263">
        <v>91.333333333333329</v>
      </c>
      <c r="M102" s="264">
        <v>87.3</v>
      </c>
      <c r="N102" s="264">
        <v>84.15</v>
      </c>
      <c r="O102" s="264">
        <v>268140000</v>
      </c>
      <c r="P102" s="265">
        <v>-2.9717480391890792E-2</v>
      </c>
    </row>
    <row r="103" spans="1:16" ht="12.75" customHeight="1">
      <c r="A103" s="256">
        <v>93</v>
      </c>
      <c r="B103" s="269" t="s">
        <v>63</v>
      </c>
      <c r="C103" s="261" t="s">
        <v>144</v>
      </c>
      <c r="D103" s="262">
        <v>45316</v>
      </c>
      <c r="E103" s="261">
        <v>168.15</v>
      </c>
      <c r="F103" s="261">
        <v>167.6</v>
      </c>
      <c r="G103" s="263">
        <v>166.2</v>
      </c>
      <c r="H103" s="263">
        <v>164.25</v>
      </c>
      <c r="I103" s="263">
        <v>162.85</v>
      </c>
      <c r="J103" s="263">
        <v>169.54999999999998</v>
      </c>
      <c r="K103" s="263">
        <v>170.95000000000002</v>
      </c>
      <c r="L103" s="263">
        <v>172.89999999999998</v>
      </c>
      <c r="M103" s="264">
        <v>169</v>
      </c>
      <c r="N103" s="264">
        <v>165.65</v>
      </c>
      <c r="O103" s="264">
        <v>75510000</v>
      </c>
      <c r="P103" s="265">
        <v>-5.875092569735868E-3</v>
      </c>
    </row>
    <row r="104" spans="1:16" ht="12.75" customHeight="1">
      <c r="A104" s="256">
        <v>94</v>
      </c>
      <c r="B104" s="269" t="s">
        <v>45</v>
      </c>
      <c r="C104" s="268" t="s">
        <v>145</v>
      </c>
      <c r="D104" s="262">
        <v>45316</v>
      </c>
      <c r="E104" s="261">
        <v>427.2</v>
      </c>
      <c r="F104" s="261">
        <v>424.08333333333331</v>
      </c>
      <c r="G104" s="263">
        <v>419.71666666666664</v>
      </c>
      <c r="H104" s="263">
        <v>412.23333333333335</v>
      </c>
      <c r="I104" s="263">
        <v>407.86666666666667</v>
      </c>
      <c r="J104" s="263">
        <v>431.56666666666661</v>
      </c>
      <c r="K104" s="263">
        <v>435.93333333333328</v>
      </c>
      <c r="L104" s="263">
        <v>443.41666666666657</v>
      </c>
      <c r="M104" s="264">
        <v>428.45</v>
      </c>
      <c r="N104" s="264">
        <v>416.6</v>
      </c>
      <c r="O104" s="264">
        <v>14986125</v>
      </c>
      <c r="P104" s="265">
        <v>6.8424664248603079E-2</v>
      </c>
    </row>
    <row r="105" spans="1:16" ht="12.75" customHeight="1">
      <c r="A105" s="256">
        <v>95</v>
      </c>
      <c r="B105" s="269" t="s">
        <v>84</v>
      </c>
      <c r="C105" s="261" t="s">
        <v>146</v>
      </c>
      <c r="D105" s="262">
        <v>45316</v>
      </c>
      <c r="E105" s="261">
        <v>461.45</v>
      </c>
      <c r="F105" s="261">
        <v>461.84999999999997</v>
      </c>
      <c r="G105" s="263">
        <v>458.89999999999992</v>
      </c>
      <c r="H105" s="263">
        <v>456.34999999999997</v>
      </c>
      <c r="I105" s="263">
        <v>453.39999999999992</v>
      </c>
      <c r="J105" s="263">
        <v>464.39999999999992</v>
      </c>
      <c r="K105" s="263">
        <v>467.34999999999997</v>
      </c>
      <c r="L105" s="263">
        <v>469.89999999999992</v>
      </c>
      <c r="M105" s="264">
        <v>464.8</v>
      </c>
      <c r="N105" s="264">
        <v>459.3</v>
      </c>
      <c r="O105" s="264">
        <v>19574000</v>
      </c>
      <c r="P105" s="265">
        <v>-2.8199781550987985E-2</v>
      </c>
    </row>
    <row r="106" spans="1:16" ht="12.75" customHeight="1">
      <c r="A106" s="256">
        <v>96</v>
      </c>
      <c r="B106" s="269" t="s">
        <v>117</v>
      </c>
      <c r="C106" s="268" t="s">
        <v>147</v>
      </c>
      <c r="D106" s="262">
        <v>45316</v>
      </c>
      <c r="E106" s="261">
        <v>257.95</v>
      </c>
      <c r="F106" s="261">
        <v>258.89999999999998</v>
      </c>
      <c r="G106" s="263">
        <v>256.19999999999993</v>
      </c>
      <c r="H106" s="263">
        <v>254.44999999999993</v>
      </c>
      <c r="I106" s="263">
        <v>251.74999999999989</v>
      </c>
      <c r="J106" s="263">
        <v>260.64999999999998</v>
      </c>
      <c r="K106" s="263">
        <v>263.35000000000002</v>
      </c>
      <c r="L106" s="263">
        <v>265.10000000000002</v>
      </c>
      <c r="M106" s="264">
        <v>261.60000000000002</v>
      </c>
      <c r="N106" s="264">
        <v>257.14999999999998</v>
      </c>
      <c r="O106" s="264">
        <v>23640800</v>
      </c>
      <c r="P106" s="265">
        <v>-1.4387619393060089E-2</v>
      </c>
    </row>
    <row r="107" spans="1:16" ht="12.75" customHeight="1">
      <c r="A107" s="256">
        <v>97</v>
      </c>
      <c r="B107" s="269" t="s">
        <v>49</v>
      </c>
      <c r="C107" s="266" t="s">
        <v>148</v>
      </c>
      <c r="D107" s="262">
        <v>45316</v>
      </c>
      <c r="E107" s="261">
        <v>2605.4</v>
      </c>
      <c r="F107" s="261">
        <v>2599.9666666666667</v>
      </c>
      <c r="G107" s="263">
        <v>2584.9333333333334</v>
      </c>
      <c r="H107" s="263">
        <v>2564.4666666666667</v>
      </c>
      <c r="I107" s="263">
        <v>2549.4333333333334</v>
      </c>
      <c r="J107" s="263">
        <v>2620.4333333333334</v>
      </c>
      <c r="K107" s="263">
        <v>2635.4666666666672</v>
      </c>
      <c r="L107" s="263">
        <v>2655.9333333333334</v>
      </c>
      <c r="M107" s="264">
        <v>2615</v>
      </c>
      <c r="N107" s="264">
        <v>2579.5</v>
      </c>
      <c r="O107" s="264">
        <v>1204200</v>
      </c>
      <c r="P107" s="265">
        <v>1.2471938139186831E-3</v>
      </c>
    </row>
    <row r="108" spans="1:16" ht="12.75" customHeight="1">
      <c r="A108" s="256">
        <v>98</v>
      </c>
      <c r="B108" s="269" t="s">
        <v>45</v>
      </c>
      <c r="C108" s="268" t="s">
        <v>149</v>
      </c>
      <c r="D108" s="262">
        <v>45316</v>
      </c>
      <c r="E108" s="261">
        <v>3058.15</v>
      </c>
      <c r="F108" s="261">
        <v>3061.7666666666664</v>
      </c>
      <c r="G108" s="263">
        <v>3029.3833333333328</v>
      </c>
      <c r="H108" s="263">
        <v>3000.6166666666663</v>
      </c>
      <c r="I108" s="263">
        <v>2968.2333333333327</v>
      </c>
      <c r="J108" s="263">
        <v>3090.5333333333328</v>
      </c>
      <c r="K108" s="263">
        <v>3122.9166666666661</v>
      </c>
      <c r="L108" s="263">
        <v>3151.6833333333329</v>
      </c>
      <c r="M108" s="264">
        <v>3094.15</v>
      </c>
      <c r="N108" s="264">
        <v>3033</v>
      </c>
      <c r="O108" s="264">
        <v>4722600</v>
      </c>
      <c r="P108" s="265">
        <v>-3.2690180656261524E-2</v>
      </c>
    </row>
    <row r="109" spans="1:16" ht="12.75" customHeight="1">
      <c r="A109" s="256">
        <v>99</v>
      </c>
      <c r="B109" s="269" t="s">
        <v>45</v>
      </c>
      <c r="C109" s="261" t="s">
        <v>150</v>
      </c>
      <c r="D109" s="262">
        <v>45316</v>
      </c>
      <c r="E109" s="261">
        <v>1661.85</v>
      </c>
      <c r="F109" s="261">
        <v>1661.4833333333336</v>
      </c>
      <c r="G109" s="263">
        <v>1649.2666666666671</v>
      </c>
      <c r="H109" s="263">
        <v>1636.6833333333336</v>
      </c>
      <c r="I109" s="263">
        <v>1624.4666666666672</v>
      </c>
      <c r="J109" s="263">
        <v>1674.0666666666671</v>
      </c>
      <c r="K109" s="263">
        <v>1686.2833333333333</v>
      </c>
      <c r="L109" s="263">
        <v>1698.866666666667</v>
      </c>
      <c r="M109" s="264">
        <v>1673.7</v>
      </c>
      <c r="N109" s="264">
        <v>1648.9</v>
      </c>
      <c r="O109" s="264">
        <v>16466500</v>
      </c>
      <c r="P109" s="265">
        <v>2.1495037220843671E-2</v>
      </c>
    </row>
    <row r="110" spans="1:16" ht="12.75" customHeight="1">
      <c r="A110" s="256">
        <v>100</v>
      </c>
      <c r="B110" s="269" t="s">
        <v>63</v>
      </c>
      <c r="C110" s="261" t="s">
        <v>151</v>
      </c>
      <c r="D110" s="262">
        <v>45316</v>
      </c>
      <c r="E110" s="261">
        <v>215.05</v>
      </c>
      <c r="F110" s="261">
        <v>215.9</v>
      </c>
      <c r="G110" s="263">
        <v>212.3</v>
      </c>
      <c r="H110" s="263">
        <v>209.55</v>
      </c>
      <c r="I110" s="263">
        <v>205.95000000000002</v>
      </c>
      <c r="J110" s="263">
        <v>218.65</v>
      </c>
      <c r="K110" s="263">
        <v>222.24999999999997</v>
      </c>
      <c r="L110" s="263">
        <v>225</v>
      </c>
      <c r="M110" s="264">
        <v>219.5</v>
      </c>
      <c r="N110" s="264">
        <v>213.15</v>
      </c>
      <c r="O110" s="264">
        <v>95696400</v>
      </c>
      <c r="P110" s="265">
        <v>-5.3725121032813343E-2</v>
      </c>
    </row>
    <row r="111" spans="1:16" ht="12.75" customHeight="1">
      <c r="A111" s="256">
        <v>101</v>
      </c>
      <c r="B111" s="269" t="s">
        <v>79</v>
      </c>
      <c r="C111" s="261" t="s">
        <v>152</v>
      </c>
      <c r="D111" s="262">
        <v>45316</v>
      </c>
      <c r="E111" s="261">
        <v>1500.75</v>
      </c>
      <c r="F111" s="261">
        <v>1506.0833333333333</v>
      </c>
      <c r="G111" s="263">
        <v>1483.1666666666665</v>
      </c>
      <c r="H111" s="263">
        <v>1465.5833333333333</v>
      </c>
      <c r="I111" s="263">
        <v>1442.6666666666665</v>
      </c>
      <c r="J111" s="263">
        <v>1523.6666666666665</v>
      </c>
      <c r="K111" s="263">
        <v>1546.583333333333</v>
      </c>
      <c r="L111" s="263">
        <v>1564.1666666666665</v>
      </c>
      <c r="M111" s="264">
        <v>1529</v>
      </c>
      <c r="N111" s="264">
        <v>1488.5</v>
      </c>
      <c r="O111" s="264">
        <v>29859600</v>
      </c>
      <c r="P111" s="265">
        <v>-2.2022795755273154E-2</v>
      </c>
    </row>
    <row r="112" spans="1:16" ht="12.75" customHeight="1">
      <c r="A112" s="256">
        <v>102</v>
      </c>
      <c r="B112" s="269" t="s">
        <v>87</v>
      </c>
      <c r="C112" s="261" t="s">
        <v>154</v>
      </c>
      <c r="D112" s="262">
        <v>45316</v>
      </c>
      <c r="E112" s="261">
        <v>133.9</v>
      </c>
      <c r="F112" s="261">
        <v>133.29999999999998</v>
      </c>
      <c r="G112" s="263">
        <v>132.09999999999997</v>
      </c>
      <c r="H112" s="263">
        <v>130.29999999999998</v>
      </c>
      <c r="I112" s="263">
        <v>129.09999999999997</v>
      </c>
      <c r="J112" s="263">
        <v>135.09999999999997</v>
      </c>
      <c r="K112" s="263">
        <v>136.29999999999995</v>
      </c>
      <c r="L112" s="263">
        <v>138.09999999999997</v>
      </c>
      <c r="M112" s="264">
        <v>134.5</v>
      </c>
      <c r="N112" s="264">
        <v>131.5</v>
      </c>
      <c r="O112" s="264">
        <v>134871750</v>
      </c>
      <c r="P112" s="265">
        <v>1.4460270407056611E-4</v>
      </c>
    </row>
    <row r="113" spans="1:16" ht="12.75" customHeight="1">
      <c r="A113" s="256">
        <v>103</v>
      </c>
      <c r="B113" s="269" t="s">
        <v>84</v>
      </c>
      <c r="C113" s="261" t="s">
        <v>155</v>
      </c>
      <c r="D113" s="262">
        <v>45316</v>
      </c>
      <c r="E113" s="261">
        <v>1149.4000000000001</v>
      </c>
      <c r="F113" s="261">
        <v>1140.6666666666667</v>
      </c>
      <c r="G113" s="263">
        <v>1127.1333333333334</v>
      </c>
      <c r="H113" s="263">
        <v>1104.8666666666668</v>
      </c>
      <c r="I113" s="263">
        <v>1091.3333333333335</v>
      </c>
      <c r="J113" s="263">
        <v>1162.9333333333334</v>
      </c>
      <c r="K113" s="263">
        <v>1176.4666666666667</v>
      </c>
      <c r="L113" s="263">
        <v>1198.7333333333333</v>
      </c>
      <c r="M113" s="264">
        <v>1154.2</v>
      </c>
      <c r="N113" s="264">
        <v>1118.4000000000001</v>
      </c>
      <c r="O113" s="264">
        <v>2193100</v>
      </c>
      <c r="P113" s="265">
        <v>5.5364404128870816E-2</v>
      </c>
    </row>
    <row r="114" spans="1:16" ht="12.75" customHeight="1">
      <c r="A114" s="256">
        <v>104</v>
      </c>
      <c r="B114" s="269" t="s">
        <v>43</v>
      </c>
      <c r="C114" s="268" t="s">
        <v>156</v>
      </c>
      <c r="D114" s="262">
        <v>45316</v>
      </c>
      <c r="E114" s="261">
        <v>943.1</v>
      </c>
      <c r="F114" s="261">
        <v>945.81666666666661</v>
      </c>
      <c r="G114" s="263">
        <v>937.28333333333319</v>
      </c>
      <c r="H114" s="263">
        <v>931.46666666666658</v>
      </c>
      <c r="I114" s="263">
        <v>922.93333333333317</v>
      </c>
      <c r="J114" s="263">
        <v>951.63333333333321</v>
      </c>
      <c r="K114" s="263">
        <v>960.16666666666652</v>
      </c>
      <c r="L114" s="263">
        <v>965.98333333333323</v>
      </c>
      <c r="M114" s="264">
        <v>954.35</v>
      </c>
      <c r="N114" s="264">
        <v>940</v>
      </c>
      <c r="O114" s="264">
        <v>18929750</v>
      </c>
      <c r="P114" s="265">
        <v>-6.2927747921547013E-3</v>
      </c>
    </row>
    <row r="115" spans="1:16" ht="12.75" customHeight="1">
      <c r="A115" s="256">
        <v>105</v>
      </c>
      <c r="B115" s="269" t="s">
        <v>45</v>
      </c>
      <c r="C115" s="261" t="s">
        <v>157</v>
      </c>
      <c r="D115" s="262">
        <v>45316</v>
      </c>
      <c r="E115" s="261">
        <v>463.45</v>
      </c>
      <c r="F115" s="261">
        <v>464.41666666666669</v>
      </c>
      <c r="G115" s="263">
        <v>461.23333333333335</v>
      </c>
      <c r="H115" s="263">
        <v>459.01666666666665</v>
      </c>
      <c r="I115" s="263">
        <v>455.83333333333331</v>
      </c>
      <c r="J115" s="263">
        <v>466.63333333333338</v>
      </c>
      <c r="K115" s="263">
        <v>469.81666666666666</v>
      </c>
      <c r="L115" s="263">
        <v>472.03333333333342</v>
      </c>
      <c r="M115" s="264">
        <v>467.6</v>
      </c>
      <c r="N115" s="264">
        <v>462.2</v>
      </c>
      <c r="O115" s="264">
        <v>83019200</v>
      </c>
      <c r="P115" s="265">
        <v>3.5587876912364855E-3</v>
      </c>
    </row>
    <row r="116" spans="1:16" ht="12.75" customHeight="1">
      <c r="A116" s="256">
        <v>106</v>
      </c>
      <c r="B116" s="269" t="s">
        <v>59</v>
      </c>
      <c r="C116" s="261" t="s">
        <v>158</v>
      </c>
      <c r="D116" s="262">
        <v>45316</v>
      </c>
      <c r="E116" s="261">
        <v>735.4</v>
      </c>
      <c r="F116" s="261">
        <v>737.11666666666667</v>
      </c>
      <c r="G116" s="263">
        <v>731.2833333333333</v>
      </c>
      <c r="H116" s="263">
        <v>727.16666666666663</v>
      </c>
      <c r="I116" s="263">
        <v>721.33333333333326</v>
      </c>
      <c r="J116" s="263">
        <v>741.23333333333335</v>
      </c>
      <c r="K116" s="263">
        <v>747.06666666666661</v>
      </c>
      <c r="L116" s="263">
        <v>751.18333333333339</v>
      </c>
      <c r="M116" s="264">
        <v>742.95</v>
      </c>
      <c r="N116" s="264">
        <v>733</v>
      </c>
      <c r="O116" s="264">
        <v>24362500</v>
      </c>
      <c r="P116" s="265">
        <v>6.6108873050304724E-3</v>
      </c>
    </row>
    <row r="117" spans="1:16" ht="12.75" customHeight="1">
      <c r="A117" s="256">
        <v>107</v>
      </c>
      <c r="B117" s="269" t="s">
        <v>132</v>
      </c>
      <c r="C117" s="261" t="s">
        <v>159</v>
      </c>
      <c r="D117" s="262">
        <v>45316</v>
      </c>
      <c r="E117" s="261">
        <v>4058.1</v>
      </c>
      <c r="F117" s="261">
        <v>4066.5333333333333</v>
      </c>
      <c r="G117" s="263">
        <v>4034.0666666666666</v>
      </c>
      <c r="H117" s="263">
        <v>4010.0333333333333</v>
      </c>
      <c r="I117" s="263">
        <v>3977.5666666666666</v>
      </c>
      <c r="J117" s="263">
        <v>4090.5666666666666</v>
      </c>
      <c r="K117" s="263">
        <v>4123.0333333333328</v>
      </c>
      <c r="L117" s="263">
        <v>4147.0666666666666</v>
      </c>
      <c r="M117" s="264">
        <v>4099</v>
      </c>
      <c r="N117" s="264">
        <v>4042.5</v>
      </c>
      <c r="O117" s="264">
        <v>780000</v>
      </c>
      <c r="P117" s="265">
        <v>-1.077996195307546E-2</v>
      </c>
    </row>
    <row r="118" spans="1:16" ht="12.75" customHeight="1">
      <c r="A118" s="256">
        <v>108</v>
      </c>
      <c r="B118" s="269" t="s">
        <v>49</v>
      </c>
      <c r="C118" s="266" t="s">
        <v>160</v>
      </c>
      <c r="D118" s="262">
        <v>45316</v>
      </c>
      <c r="E118" s="261">
        <v>823.8</v>
      </c>
      <c r="F118" s="261">
        <v>828</v>
      </c>
      <c r="G118" s="263">
        <v>817.4</v>
      </c>
      <c r="H118" s="263">
        <v>811</v>
      </c>
      <c r="I118" s="263">
        <v>800.4</v>
      </c>
      <c r="J118" s="263">
        <v>834.4</v>
      </c>
      <c r="K118" s="263">
        <v>844.99999999999989</v>
      </c>
      <c r="L118" s="263">
        <v>851.4</v>
      </c>
      <c r="M118" s="264">
        <v>838.6</v>
      </c>
      <c r="N118" s="264">
        <v>821.6</v>
      </c>
      <c r="O118" s="264">
        <v>17909775</v>
      </c>
      <c r="P118" s="265">
        <v>1.1821683255157686E-2</v>
      </c>
    </row>
    <row r="119" spans="1:16" ht="12.75" customHeight="1">
      <c r="A119" s="256">
        <v>109</v>
      </c>
      <c r="B119" s="269" t="s">
        <v>132</v>
      </c>
      <c r="C119" s="261" t="s">
        <v>161</v>
      </c>
      <c r="D119" s="262">
        <v>45316</v>
      </c>
      <c r="E119" s="261">
        <v>528.6</v>
      </c>
      <c r="F119" s="261">
        <v>527.61666666666667</v>
      </c>
      <c r="G119" s="263">
        <v>524.33333333333337</v>
      </c>
      <c r="H119" s="263">
        <v>520.06666666666672</v>
      </c>
      <c r="I119" s="263">
        <v>516.78333333333342</v>
      </c>
      <c r="J119" s="263">
        <v>531.88333333333333</v>
      </c>
      <c r="K119" s="263">
        <v>535.16666666666663</v>
      </c>
      <c r="L119" s="263">
        <v>539.43333333333328</v>
      </c>
      <c r="M119" s="264">
        <v>530.9</v>
      </c>
      <c r="N119" s="264">
        <v>523.35</v>
      </c>
      <c r="O119" s="264">
        <v>22376250</v>
      </c>
      <c r="P119" s="265">
        <v>-1.7287530671425385E-3</v>
      </c>
    </row>
    <row r="120" spans="1:16" ht="12.75" customHeight="1">
      <c r="A120" s="256">
        <v>110</v>
      </c>
      <c r="B120" s="269" t="s">
        <v>45</v>
      </c>
      <c r="C120" s="261" t="s">
        <v>162</v>
      </c>
      <c r="D120" s="262">
        <v>45316</v>
      </c>
      <c r="E120" s="261">
        <v>1830.3</v>
      </c>
      <c r="F120" s="261">
        <v>1832.1833333333332</v>
      </c>
      <c r="G120" s="263">
        <v>1818.7666666666664</v>
      </c>
      <c r="H120" s="263">
        <v>1807.2333333333333</v>
      </c>
      <c r="I120" s="263">
        <v>1793.8166666666666</v>
      </c>
      <c r="J120" s="263">
        <v>1843.7166666666662</v>
      </c>
      <c r="K120" s="263">
        <v>1857.1333333333328</v>
      </c>
      <c r="L120" s="263">
        <v>1868.6666666666661</v>
      </c>
      <c r="M120" s="264">
        <v>1845.6</v>
      </c>
      <c r="N120" s="264">
        <v>1820.65</v>
      </c>
      <c r="O120" s="264">
        <v>29178800</v>
      </c>
      <c r="P120" s="265">
        <v>1.5197272284461763E-2</v>
      </c>
    </row>
    <row r="121" spans="1:16" ht="12.75" customHeight="1">
      <c r="A121" s="256">
        <v>111</v>
      </c>
      <c r="B121" s="269" t="s">
        <v>63</v>
      </c>
      <c r="C121" s="261" t="s">
        <v>163</v>
      </c>
      <c r="D121" s="262">
        <v>45316</v>
      </c>
      <c r="E121" s="261">
        <v>168.65</v>
      </c>
      <c r="F121" s="261">
        <v>169.15</v>
      </c>
      <c r="G121" s="263">
        <v>166.5</v>
      </c>
      <c r="H121" s="263">
        <v>164.35</v>
      </c>
      <c r="I121" s="263">
        <v>161.69999999999999</v>
      </c>
      <c r="J121" s="263">
        <v>171.3</v>
      </c>
      <c r="K121" s="263">
        <v>173.95000000000005</v>
      </c>
      <c r="L121" s="263">
        <v>176.10000000000002</v>
      </c>
      <c r="M121" s="264">
        <v>171.8</v>
      </c>
      <c r="N121" s="264">
        <v>167</v>
      </c>
      <c r="O121" s="264">
        <v>41572454</v>
      </c>
      <c r="P121" s="265">
        <v>-9.9883115503134629E-3</v>
      </c>
    </row>
    <row r="122" spans="1:16" ht="12.75" customHeight="1">
      <c r="A122" s="256">
        <v>112</v>
      </c>
      <c r="B122" s="269" t="s">
        <v>68</v>
      </c>
      <c r="C122" s="261" t="s">
        <v>164</v>
      </c>
      <c r="D122" s="262">
        <v>45316</v>
      </c>
      <c r="E122" s="261">
        <v>2511</v>
      </c>
      <c r="F122" s="261">
        <v>2513.2666666666669</v>
      </c>
      <c r="G122" s="263">
        <v>2491.7333333333336</v>
      </c>
      <c r="H122" s="263">
        <v>2472.4666666666667</v>
      </c>
      <c r="I122" s="263">
        <v>2450.9333333333334</v>
      </c>
      <c r="J122" s="263">
        <v>2532.5333333333338</v>
      </c>
      <c r="K122" s="263">
        <v>2554.0666666666675</v>
      </c>
      <c r="L122" s="263">
        <v>2573.3333333333339</v>
      </c>
      <c r="M122" s="264">
        <v>2534.8000000000002</v>
      </c>
      <c r="N122" s="264">
        <v>2494</v>
      </c>
      <c r="O122" s="264">
        <v>1364100</v>
      </c>
      <c r="P122" s="265">
        <v>2.2040996253030638E-3</v>
      </c>
    </row>
    <row r="123" spans="1:16" ht="12.75" customHeight="1">
      <c r="A123" s="256">
        <v>113</v>
      </c>
      <c r="B123" s="269" t="s">
        <v>45</v>
      </c>
      <c r="C123" s="261" t="s">
        <v>165</v>
      </c>
      <c r="D123" s="262">
        <v>45316</v>
      </c>
      <c r="E123" s="261">
        <v>424.1</v>
      </c>
      <c r="F123" s="261">
        <v>424.34999999999997</v>
      </c>
      <c r="G123" s="263">
        <v>421.79999999999995</v>
      </c>
      <c r="H123" s="263">
        <v>419.5</v>
      </c>
      <c r="I123" s="263">
        <v>416.95</v>
      </c>
      <c r="J123" s="263">
        <v>426.64999999999992</v>
      </c>
      <c r="K123" s="263">
        <v>429.2</v>
      </c>
      <c r="L123" s="263">
        <v>431.49999999999989</v>
      </c>
      <c r="M123" s="264">
        <v>426.9</v>
      </c>
      <c r="N123" s="264">
        <v>422.05</v>
      </c>
      <c r="O123" s="264">
        <v>13696900</v>
      </c>
      <c r="P123" s="265">
        <v>-6.4126279442594646E-3</v>
      </c>
    </row>
    <row r="124" spans="1:16" ht="12.75" customHeight="1">
      <c r="A124" s="256">
        <v>114</v>
      </c>
      <c r="B124" s="269" t="s">
        <v>43</v>
      </c>
      <c r="C124" s="266" t="s">
        <v>166</v>
      </c>
      <c r="D124" s="262">
        <v>45316</v>
      </c>
      <c r="E124" s="261">
        <v>579.25</v>
      </c>
      <c r="F124" s="261">
        <v>576.4666666666667</v>
      </c>
      <c r="G124" s="263">
        <v>571.93333333333339</v>
      </c>
      <c r="H124" s="263">
        <v>564.61666666666667</v>
      </c>
      <c r="I124" s="263">
        <v>560.08333333333337</v>
      </c>
      <c r="J124" s="263">
        <v>583.78333333333342</v>
      </c>
      <c r="K124" s="263">
        <v>588.31666666666672</v>
      </c>
      <c r="L124" s="263">
        <v>595.63333333333344</v>
      </c>
      <c r="M124" s="264">
        <v>581</v>
      </c>
      <c r="N124" s="264">
        <v>569.15</v>
      </c>
      <c r="O124" s="264">
        <v>16782000</v>
      </c>
      <c r="P124" s="265">
        <v>-1.0145098501828476E-2</v>
      </c>
    </row>
    <row r="125" spans="1:16" ht="12.75" customHeight="1">
      <c r="A125" s="256">
        <v>115</v>
      </c>
      <c r="B125" s="269" t="s">
        <v>68</v>
      </c>
      <c r="C125" s="261" t="s">
        <v>167</v>
      </c>
      <c r="D125" s="262">
        <v>45316</v>
      </c>
      <c r="E125" s="261">
        <v>3515.4</v>
      </c>
      <c r="F125" s="261">
        <v>3533.4166666666665</v>
      </c>
      <c r="G125" s="263">
        <v>3493.333333333333</v>
      </c>
      <c r="H125" s="263">
        <v>3471.2666666666664</v>
      </c>
      <c r="I125" s="263">
        <v>3431.1833333333329</v>
      </c>
      <c r="J125" s="263">
        <v>3555.4833333333331</v>
      </c>
      <c r="K125" s="263">
        <v>3595.5666666666662</v>
      </c>
      <c r="L125" s="263">
        <v>3617.6333333333332</v>
      </c>
      <c r="M125" s="264">
        <v>3573.5</v>
      </c>
      <c r="N125" s="264">
        <v>3511.35</v>
      </c>
      <c r="O125" s="264">
        <v>10804800</v>
      </c>
      <c r="P125" s="265">
        <v>1.1543322567055189E-2</v>
      </c>
    </row>
    <row r="126" spans="1:16" ht="12.75" customHeight="1">
      <c r="A126" s="256">
        <v>116</v>
      </c>
      <c r="B126" s="269" t="s">
        <v>41</v>
      </c>
      <c r="C126" s="261" t="s">
        <v>168</v>
      </c>
      <c r="D126" s="262">
        <v>45316</v>
      </c>
      <c r="E126" s="261">
        <v>5966.95</v>
      </c>
      <c r="F126" s="261">
        <v>5977.4833333333336</v>
      </c>
      <c r="G126" s="263">
        <v>5924.4666666666672</v>
      </c>
      <c r="H126" s="263">
        <v>5881.9833333333336</v>
      </c>
      <c r="I126" s="263">
        <v>5828.9666666666672</v>
      </c>
      <c r="J126" s="263">
        <v>6019.9666666666672</v>
      </c>
      <c r="K126" s="263">
        <v>6072.9833333333336</v>
      </c>
      <c r="L126" s="263">
        <v>6115.4666666666672</v>
      </c>
      <c r="M126" s="264">
        <v>6030.5</v>
      </c>
      <c r="N126" s="264">
        <v>5935</v>
      </c>
      <c r="O126" s="264">
        <v>1554150</v>
      </c>
      <c r="P126" s="265">
        <v>1.0628019323671498E-3</v>
      </c>
    </row>
    <row r="127" spans="1:16" ht="12.75" customHeight="1">
      <c r="A127" s="256">
        <v>117</v>
      </c>
      <c r="B127" s="269" t="s">
        <v>87</v>
      </c>
      <c r="C127" s="261" t="s">
        <v>169</v>
      </c>
      <c r="D127" s="262">
        <v>45316</v>
      </c>
      <c r="E127" s="261">
        <v>5360.2</v>
      </c>
      <c r="F127" s="261">
        <v>5363.9666666666662</v>
      </c>
      <c r="G127" s="263">
        <v>5319.8833333333323</v>
      </c>
      <c r="H127" s="263">
        <v>5279.5666666666657</v>
      </c>
      <c r="I127" s="263">
        <v>5235.4833333333318</v>
      </c>
      <c r="J127" s="263">
        <v>5404.2833333333328</v>
      </c>
      <c r="K127" s="263">
        <v>5448.3666666666668</v>
      </c>
      <c r="L127" s="263">
        <v>5488.6833333333334</v>
      </c>
      <c r="M127" s="264">
        <v>5408.05</v>
      </c>
      <c r="N127" s="264">
        <v>5323.65</v>
      </c>
      <c r="O127" s="264">
        <v>663000</v>
      </c>
      <c r="P127" s="265">
        <v>1.8132366273798731E-3</v>
      </c>
    </row>
    <row r="128" spans="1:16" ht="12.75" customHeight="1">
      <c r="A128" s="256">
        <v>118</v>
      </c>
      <c r="B128" s="269" t="s">
        <v>87</v>
      </c>
      <c r="C128" s="261" t="s">
        <v>170</v>
      </c>
      <c r="D128" s="262">
        <v>45316</v>
      </c>
      <c r="E128" s="261">
        <v>1405.15</v>
      </c>
      <c r="F128" s="261">
        <v>1408.4166666666667</v>
      </c>
      <c r="G128" s="263">
        <v>1399.3333333333335</v>
      </c>
      <c r="H128" s="263">
        <v>1393.5166666666667</v>
      </c>
      <c r="I128" s="263">
        <v>1384.4333333333334</v>
      </c>
      <c r="J128" s="263">
        <v>1414.2333333333336</v>
      </c>
      <c r="K128" s="263">
        <v>1423.3166666666671</v>
      </c>
      <c r="L128" s="263">
        <v>1429.1333333333337</v>
      </c>
      <c r="M128" s="264">
        <v>1417.5</v>
      </c>
      <c r="N128" s="264">
        <v>1402.6</v>
      </c>
      <c r="O128" s="264">
        <v>9071200</v>
      </c>
      <c r="P128" s="265">
        <v>-9.0073358714829604E-3</v>
      </c>
    </row>
    <row r="129" spans="1:16" ht="12.75" customHeight="1">
      <c r="A129" s="256">
        <v>119</v>
      </c>
      <c r="B129" s="269" t="s">
        <v>43</v>
      </c>
      <c r="C129" s="261" t="s">
        <v>171</v>
      </c>
      <c r="D129" s="262">
        <v>45316</v>
      </c>
      <c r="E129" s="261">
        <v>1635.75</v>
      </c>
      <c r="F129" s="261">
        <v>1641.3166666666666</v>
      </c>
      <c r="G129" s="263">
        <v>1627.7333333333331</v>
      </c>
      <c r="H129" s="263">
        <v>1619.7166666666665</v>
      </c>
      <c r="I129" s="263">
        <v>1606.133333333333</v>
      </c>
      <c r="J129" s="263">
        <v>1649.3333333333333</v>
      </c>
      <c r="K129" s="263">
        <v>1662.9166666666667</v>
      </c>
      <c r="L129" s="263">
        <v>1670.9333333333334</v>
      </c>
      <c r="M129" s="264">
        <v>1654.9</v>
      </c>
      <c r="N129" s="264">
        <v>1633.3</v>
      </c>
      <c r="O129" s="264">
        <v>14577150</v>
      </c>
      <c r="P129" s="265">
        <v>7.6452229453463335E-3</v>
      </c>
    </row>
    <row r="130" spans="1:16" ht="12.75" customHeight="1">
      <c r="A130" s="256">
        <v>120</v>
      </c>
      <c r="B130" s="269" t="s">
        <v>56</v>
      </c>
      <c r="C130" s="261" t="s">
        <v>172</v>
      </c>
      <c r="D130" s="262">
        <v>45316</v>
      </c>
      <c r="E130" s="261">
        <v>278.25</v>
      </c>
      <c r="F130" s="261">
        <v>276.2833333333333</v>
      </c>
      <c r="G130" s="263">
        <v>272.01666666666659</v>
      </c>
      <c r="H130" s="263">
        <v>265.7833333333333</v>
      </c>
      <c r="I130" s="263">
        <v>261.51666666666659</v>
      </c>
      <c r="J130" s="263">
        <v>282.51666666666659</v>
      </c>
      <c r="K130" s="263">
        <v>286.78333333333325</v>
      </c>
      <c r="L130" s="263">
        <v>293.01666666666659</v>
      </c>
      <c r="M130" s="264">
        <v>280.55</v>
      </c>
      <c r="N130" s="264">
        <v>270.05</v>
      </c>
      <c r="O130" s="264">
        <v>33124000</v>
      </c>
      <c r="P130" s="265">
        <v>1.4704080382306089E-2</v>
      </c>
    </row>
    <row r="131" spans="1:16" ht="12.75" customHeight="1">
      <c r="A131" s="256">
        <v>121</v>
      </c>
      <c r="B131" s="269" t="s">
        <v>68</v>
      </c>
      <c r="C131" s="261" t="s">
        <v>173</v>
      </c>
      <c r="D131" s="262">
        <v>45316</v>
      </c>
      <c r="E131" s="261">
        <v>174.6</v>
      </c>
      <c r="F131" s="261">
        <v>173.69999999999996</v>
      </c>
      <c r="G131" s="263">
        <v>170.09999999999991</v>
      </c>
      <c r="H131" s="263">
        <v>165.59999999999994</v>
      </c>
      <c r="I131" s="263">
        <v>161.99999999999989</v>
      </c>
      <c r="J131" s="263">
        <v>178.19999999999993</v>
      </c>
      <c r="K131" s="263">
        <v>181.8</v>
      </c>
      <c r="L131" s="263">
        <v>186.29999999999995</v>
      </c>
      <c r="M131" s="264">
        <v>177.3</v>
      </c>
      <c r="N131" s="264">
        <v>169.2</v>
      </c>
      <c r="O131" s="264">
        <v>56130000</v>
      </c>
      <c r="P131" s="265">
        <v>-4.7449343244068833E-2</v>
      </c>
    </row>
    <row r="132" spans="1:16" ht="12.75" customHeight="1">
      <c r="A132" s="256">
        <v>122</v>
      </c>
      <c r="B132" s="269" t="s">
        <v>68</v>
      </c>
      <c r="C132" s="261" t="s">
        <v>174</v>
      </c>
      <c r="D132" s="262">
        <v>45316</v>
      </c>
      <c r="E132" s="261">
        <v>532.6</v>
      </c>
      <c r="F132" s="261">
        <v>533.66666666666663</v>
      </c>
      <c r="G132" s="263">
        <v>529.83333333333326</v>
      </c>
      <c r="H132" s="263">
        <v>527.06666666666661</v>
      </c>
      <c r="I132" s="263">
        <v>523.23333333333323</v>
      </c>
      <c r="J132" s="263">
        <v>536.43333333333328</v>
      </c>
      <c r="K132" s="263">
        <v>540.26666666666654</v>
      </c>
      <c r="L132" s="263">
        <v>543.0333333333333</v>
      </c>
      <c r="M132" s="264">
        <v>537.5</v>
      </c>
      <c r="N132" s="264">
        <v>530.9</v>
      </c>
      <c r="O132" s="264">
        <v>12256800</v>
      </c>
      <c r="P132" s="265">
        <v>-3.5121951219512196E-3</v>
      </c>
    </row>
    <row r="133" spans="1:16" ht="12.75" customHeight="1">
      <c r="A133" s="256">
        <v>123</v>
      </c>
      <c r="B133" s="269" t="s">
        <v>59</v>
      </c>
      <c r="C133" s="261" t="s">
        <v>175</v>
      </c>
      <c r="D133" s="262">
        <v>45316</v>
      </c>
      <c r="E133" s="261">
        <v>10055.049999999999</v>
      </c>
      <c r="F133" s="261">
        <v>10088.366666666667</v>
      </c>
      <c r="G133" s="263">
        <v>10007.783333333333</v>
      </c>
      <c r="H133" s="263">
        <v>9960.5166666666664</v>
      </c>
      <c r="I133" s="263">
        <v>9879.9333333333325</v>
      </c>
      <c r="J133" s="263">
        <v>10135.633333333333</v>
      </c>
      <c r="K133" s="263">
        <v>10216.216666666665</v>
      </c>
      <c r="L133" s="263">
        <v>10263.483333333334</v>
      </c>
      <c r="M133" s="264">
        <v>10168.950000000001</v>
      </c>
      <c r="N133" s="264">
        <v>10041.1</v>
      </c>
      <c r="O133" s="264">
        <v>3630800</v>
      </c>
      <c r="P133" s="265">
        <v>5.2116083976875935E-2</v>
      </c>
    </row>
    <row r="134" spans="1:16" ht="12.75" customHeight="1">
      <c r="A134" s="256">
        <v>124</v>
      </c>
      <c r="B134" s="269" t="s">
        <v>56</v>
      </c>
      <c r="C134" s="261" t="s">
        <v>176</v>
      </c>
      <c r="D134" s="262">
        <v>45316</v>
      </c>
      <c r="E134" s="261">
        <v>1119.3</v>
      </c>
      <c r="F134" s="261">
        <v>1123.1166666666666</v>
      </c>
      <c r="G134" s="263">
        <v>1109.083333333333</v>
      </c>
      <c r="H134" s="263">
        <v>1098.8666666666666</v>
      </c>
      <c r="I134" s="263">
        <v>1084.833333333333</v>
      </c>
      <c r="J134" s="263">
        <v>1133.333333333333</v>
      </c>
      <c r="K134" s="263">
        <v>1147.3666666666663</v>
      </c>
      <c r="L134" s="263">
        <v>1157.583333333333</v>
      </c>
      <c r="M134" s="264">
        <v>1137.1500000000001</v>
      </c>
      <c r="N134" s="264">
        <v>1112.9000000000001</v>
      </c>
      <c r="O134" s="264">
        <v>8916600</v>
      </c>
      <c r="P134" s="265">
        <v>1.4938281311423854E-3</v>
      </c>
    </row>
    <row r="135" spans="1:16" ht="12.75" customHeight="1">
      <c r="A135" s="256">
        <v>125</v>
      </c>
      <c r="B135" s="269" t="s">
        <v>59</v>
      </c>
      <c r="C135" s="261" t="s">
        <v>177</v>
      </c>
      <c r="D135" s="262">
        <v>45316</v>
      </c>
      <c r="E135" s="261">
        <v>3168.95</v>
      </c>
      <c r="F135" s="261">
        <v>3143.8666666666668</v>
      </c>
      <c r="G135" s="263">
        <v>3109.7333333333336</v>
      </c>
      <c r="H135" s="263">
        <v>3050.5166666666669</v>
      </c>
      <c r="I135" s="263">
        <v>3016.3833333333337</v>
      </c>
      <c r="J135" s="263">
        <v>3203.0833333333335</v>
      </c>
      <c r="K135" s="263">
        <v>3237.2166666666667</v>
      </c>
      <c r="L135" s="263">
        <v>3296.4333333333334</v>
      </c>
      <c r="M135" s="264">
        <v>3178</v>
      </c>
      <c r="N135" s="264">
        <v>3084.65</v>
      </c>
      <c r="O135" s="264">
        <v>2411200</v>
      </c>
      <c r="P135" s="265">
        <v>-5.4446460980036296E-3</v>
      </c>
    </row>
    <row r="136" spans="1:16" ht="12.75" customHeight="1">
      <c r="A136" s="256">
        <v>126</v>
      </c>
      <c r="B136" s="269" t="s">
        <v>45</v>
      </c>
      <c r="C136" s="268" t="s">
        <v>178</v>
      </c>
      <c r="D136" s="262">
        <v>45316</v>
      </c>
      <c r="E136" s="261">
        <v>1609.75</v>
      </c>
      <c r="F136" s="261">
        <v>1612.2833333333335</v>
      </c>
      <c r="G136" s="263">
        <v>1594.4666666666672</v>
      </c>
      <c r="H136" s="263">
        <v>1579.1833333333336</v>
      </c>
      <c r="I136" s="263">
        <v>1561.3666666666672</v>
      </c>
      <c r="J136" s="263">
        <v>1627.5666666666671</v>
      </c>
      <c r="K136" s="263">
        <v>1645.3833333333332</v>
      </c>
      <c r="L136" s="263">
        <v>1660.666666666667</v>
      </c>
      <c r="M136" s="264">
        <v>1630.1</v>
      </c>
      <c r="N136" s="264">
        <v>1597</v>
      </c>
      <c r="O136" s="264">
        <v>1635600</v>
      </c>
      <c r="P136" s="265">
        <v>4.8935649620748714E-4</v>
      </c>
    </row>
    <row r="137" spans="1:16" ht="12.75" customHeight="1">
      <c r="A137" s="256">
        <v>127</v>
      </c>
      <c r="B137" s="269" t="s">
        <v>43</v>
      </c>
      <c r="C137" s="268" t="s">
        <v>179</v>
      </c>
      <c r="D137" s="262">
        <v>45316</v>
      </c>
      <c r="E137" s="261">
        <v>950.85</v>
      </c>
      <c r="F137" s="261">
        <v>948.7166666666667</v>
      </c>
      <c r="G137" s="263">
        <v>940.13333333333344</v>
      </c>
      <c r="H137" s="263">
        <v>929.41666666666674</v>
      </c>
      <c r="I137" s="263">
        <v>920.83333333333348</v>
      </c>
      <c r="J137" s="263">
        <v>959.43333333333339</v>
      </c>
      <c r="K137" s="263">
        <v>968.01666666666665</v>
      </c>
      <c r="L137" s="263">
        <v>978.73333333333335</v>
      </c>
      <c r="M137" s="264">
        <v>957.3</v>
      </c>
      <c r="N137" s="264">
        <v>938</v>
      </c>
      <c r="O137" s="264">
        <v>6135200</v>
      </c>
      <c r="P137" s="265">
        <v>-2.8604862826680537E-3</v>
      </c>
    </row>
    <row r="138" spans="1:16" ht="12.75" customHeight="1">
      <c r="A138" s="256">
        <v>128</v>
      </c>
      <c r="B138" s="269" t="s">
        <v>68</v>
      </c>
      <c r="C138" s="261" t="s">
        <v>180</v>
      </c>
      <c r="D138" s="262">
        <v>45316</v>
      </c>
      <c r="E138" s="261">
        <v>1247.45</v>
      </c>
      <c r="F138" s="261">
        <v>1228.4666666666669</v>
      </c>
      <c r="G138" s="263">
        <v>1205.5333333333338</v>
      </c>
      <c r="H138" s="263">
        <v>1163.6166666666668</v>
      </c>
      <c r="I138" s="263">
        <v>1140.6833333333336</v>
      </c>
      <c r="J138" s="263">
        <v>1270.3833333333339</v>
      </c>
      <c r="K138" s="263">
        <v>1293.3166666666668</v>
      </c>
      <c r="L138" s="263">
        <v>1335.233333333334</v>
      </c>
      <c r="M138" s="264">
        <v>1251.4000000000001</v>
      </c>
      <c r="N138" s="264">
        <v>1186.55</v>
      </c>
      <c r="O138" s="264">
        <v>2888000</v>
      </c>
      <c r="P138" s="265">
        <v>7.280832095096583E-2</v>
      </c>
    </row>
    <row r="139" spans="1:16" ht="12.75" customHeight="1">
      <c r="A139" s="256">
        <v>129</v>
      </c>
      <c r="B139" s="269" t="s">
        <v>84</v>
      </c>
      <c r="C139" s="261" t="s">
        <v>181</v>
      </c>
      <c r="D139" s="262">
        <v>45316</v>
      </c>
      <c r="E139" s="261">
        <v>110.05</v>
      </c>
      <c r="F139" s="261">
        <v>110.28333333333335</v>
      </c>
      <c r="G139" s="263">
        <v>109.11666666666669</v>
      </c>
      <c r="H139" s="263">
        <v>108.18333333333334</v>
      </c>
      <c r="I139" s="263">
        <v>107.01666666666668</v>
      </c>
      <c r="J139" s="263">
        <v>111.2166666666667</v>
      </c>
      <c r="K139" s="263">
        <v>112.38333333333335</v>
      </c>
      <c r="L139" s="263">
        <v>113.31666666666671</v>
      </c>
      <c r="M139" s="264">
        <v>111.45</v>
      </c>
      <c r="N139" s="264">
        <v>109.35</v>
      </c>
      <c r="O139" s="264">
        <v>112996500</v>
      </c>
      <c r="P139" s="265">
        <v>-3.976107155786171E-2</v>
      </c>
    </row>
    <row r="140" spans="1:16" ht="12.75" customHeight="1">
      <c r="A140" s="256">
        <v>130</v>
      </c>
      <c r="B140" s="269" t="s">
        <v>56</v>
      </c>
      <c r="C140" s="266" t="s">
        <v>182</v>
      </c>
      <c r="D140" s="262">
        <v>45316</v>
      </c>
      <c r="E140" s="261">
        <v>2591.1</v>
      </c>
      <c r="F140" s="261">
        <v>2591.7833333333333</v>
      </c>
      <c r="G140" s="263">
        <v>2573.6166666666668</v>
      </c>
      <c r="H140" s="263">
        <v>2556.1333333333337</v>
      </c>
      <c r="I140" s="263">
        <v>2537.9666666666672</v>
      </c>
      <c r="J140" s="263">
        <v>2609.2666666666664</v>
      </c>
      <c r="K140" s="263">
        <v>2627.4333333333334</v>
      </c>
      <c r="L140" s="263">
        <v>2644.9166666666661</v>
      </c>
      <c r="M140" s="264">
        <v>2609.9499999999998</v>
      </c>
      <c r="N140" s="264">
        <v>2574.3000000000002</v>
      </c>
      <c r="O140" s="264">
        <v>2253075</v>
      </c>
      <c r="P140" s="265">
        <v>-3.9957815795640964E-2</v>
      </c>
    </row>
    <row r="141" spans="1:16" ht="12.75" customHeight="1">
      <c r="A141" s="256">
        <v>131</v>
      </c>
      <c r="B141" s="269" t="s">
        <v>87</v>
      </c>
      <c r="C141" s="261" t="s">
        <v>183</v>
      </c>
      <c r="D141" s="262">
        <v>45316</v>
      </c>
      <c r="E141" s="261">
        <v>133705.85</v>
      </c>
      <c r="F141" s="261">
        <v>133420.6</v>
      </c>
      <c r="G141" s="263">
        <v>132900.20000000001</v>
      </c>
      <c r="H141" s="263">
        <v>132094.55000000002</v>
      </c>
      <c r="I141" s="263">
        <v>131574.15000000002</v>
      </c>
      <c r="J141" s="263">
        <v>134226.25</v>
      </c>
      <c r="K141" s="263">
        <v>134746.64999999997</v>
      </c>
      <c r="L141" s="263">
        <v>135552.29999999999</v>
      </c>
      <c r="M141" s="264">
        <v>133941</v>
      </c>
      <c r="N141" s="264">
        <v>132614.95000000001</v>
      </c>
      <c r="O141" s="264">
        <v>41735</v>
      </c>
      <c r="P141" s="265">
        <v>1.0288065843621399E-2</v>
      </c>
    </row>
    <row r="142" spans="1:16" ht="12.75" customHeight="1">
      <c r="A142" s="256">
        <v>132</v>
      </c>
      <c r="B142" s="269" t="s">
        <v>56</v>
      </c>
      <c r="C142" s="261" t="s">
        <v>184</v>
      </c>
      <c r="D142" s="262">
        <v>45316</v>
      </c>
      <c r="E142" s="261">
        <v>1491.45</v>
      </c>
      <c r="F142" s="261">
        <v>1491.9166666666667</v>
      </c>
      <c r="G142" s="263">
        <v>1474.8333333333335</v>
      </c>
      <c r="H142" s="263">
        <v>1458.2166666666667</v>
      </c>
      <c r="I142" s="263">
        <v>1441.1333333333334</v>
      </c>
      <c r="J142" s="263">
        <v>1508.5333333333335</v>
      </c>
      <c r="K142" s="263">
        <v>1525.616666666667</v>
      </c>
      <c r="L142" s="263">
        <v>1542.2333333333336</v>
      </c>
      <c r="M142" s="264">
        <v>1509</v>
      </c>
      <c r="N142" s="264">
        <v>1475.3</v>
      </c>
      <c r="O142" s="264">
        <v>6755650</v>
      </c>
      <c r="P142" s="265">
        <v>-8.3158404650411754E-3</v>
      </c>
    </row>
    <row r="143" spans="1:16" ht="12.75" customHeight="1">
      <c r="A143" s="256">
        <v>133</v>
      </c>
      <c r="B143" s="269" t="s">
        <v>68</v>
      </c>
      <c r="C143" s="261" t="s">
        <v>185</v>
      </c>
      <c r="D143" s="262">
        <v>45316</v>
      </c>
      <c r="E143" s="261">
        <v>131.44999999999999</v>
      </c>
      <c r="F143" s="261">
        <v>131.04999999999998</v>
      </c>
      <c r="G143" s="263">
        <v>130.04999999999995</v>
      </c>
      <c r="H143" s="263">
        <v>128.64999999999998</v>
      </c>
      <c r="I143" s="263">
        <v>127.64999999999995</v>
      </c>
      <c r="J143" s="263">
        <v>132.44999999999996</v>
      </c>
      <c r="K143" s="263">
        <v>133.45000000000002</v>
      </c>
      <c r="L143" s="263">
        <v>134.84999999999997</v>
      </c>
      <c r="M143" s="264">
        <v>132.05000000000001</v>
      </c>
      <c r="N143" s="264">
        <v>129.65</v>
      </c>
      <c r="O143" s="264">
        <v>75255000</v>
      </c>
      <c r="P143" s="265">
        <v>-7.0262246412666996E-3</v>
      </c>
    </row>
    <row r="144" spans="1:16" ht="12.75" customHeight="1">
      <c r="A144" s="256">
        <v>134</v>
      </c>
      <c r="B144" s="269" t="s">
        <v>132</v>
      </c>
      <c r="C144" s="261" t="s">
        <v>186</v>
      </c>
      <c r="D144" s="262">
        <v>45316</v>
      </c>
      <c r="E144" s="261">
        <v>5194.95</v>
      </c>
      <c r="F144" s="261">
        <v>5230.6833333333334</v>
      </c>
      <c r="G144" s="263">
        <v>5152.416666666667</v>
      </c>
      <c r="H144" s="263">
        <v>5109.8833333333332</v>
      </c>
      <c r="I144" s="263">
        <v>5031.6166666666668</v>
      </c>
      <c r="J144" s="263">
        <v>5273.2166666666672</v>
      </c>
      <c r="K144" s="263">
        <v>5351.4833333333336</v>
      </c>
      <c r="L144" s="263">
        <v>5394.0166666666673</v>
      </c>
      <c r="M144" s="264">
        <v>5308.95</v>
      </c>
      <c r="N144" s="264">
        <v>5188.1499999999996</v>
      </c>
      <c r="O144" s="264">
        <v>1286400</v>
      </c>
      <c r="P144" s="265">
        <v>2.8063610851262861E-3</v>
      </c>
    </row>
    <row r="145" spans="1:16" ht="12.75" customHeight="1">
      <c r="A145" s="256">
        <v>135</v>
      </c>
      <c r="B145" s="269" t="s">
        <v>45</v>
      </c>
      <c r="C145" s="261" t="s">
        <v>187</v>
      </c>
      <c r="D145" s="262">
        <v>45316</v>
      </c>
      <c r="E145" s="261">
        <v>3543.4</v>
      </c>
      <c r="F145" s="261">
        <v>3537.5333333333328</v>
      </c>
      <c r="G145" s="263">
        <v>3510.0666666666657</v>
      </c>
      <c r="H145" s="263">
        <v>3476.7333333333327</v>
      </c>
      <c r="I145" s="263">
        <v>3449.2666666666655</v>
      </c>
      <c r="J145" s="263">
        <v>3570.8666666666659</v>
      </c>
      <c r="K145" s="263">
        <v>3598.333333333333</v>
      </c>
      <c r="L145" s="263">
        <v>3631.6666666666661</v>
      </c>
      <c r="M145" s="264">
        <v>3565</v>
      </c>
      <c r="N145" s="264">
        <v>3504.2</v>
      </c>
      <c r="O145" s="264">
        <v>1455300</v>
      </c>
      <c r="P145" s="265">
        <v>-2.7752081406105457E-3</v>
      </c>
    </row>
    <row r="146" spans="1:16" ht="12.75" customHeight="1">
      <c r="A146" s="256">
        <v>136</v>
      </c>
      <c r="B146" s="269" t="s">
        <v>39</v>
      </c>
      <c r="C146" s="261" t="s">
        <v>188</v>
      </c>
      <c r="D146" s="262">
        <v>45316</v>
      </c>
      <c r="E146" s="261">
        <v>2568.9</v>
      </c>
      <c r="F146" s="261">
        <v>2575.8166666666671</v>
      </c>
      <c r="G146" s="263">
        <v>2554.8333333333339</v>
      </c>
      <c r="H146" s="263">
        <v>2540.7666666666669</v>
      </c>
      <c r="I146" s="263">
        <v>2519.7833333333338</v>
      </c>
      <c r="J146" s="263">
        <v>2589.8833333333341</v>
      </c>
      <c r="K146" s="263">
        <v>2610.8666666666668</v>
      </c>
      <c r="L146" s="263">
        <v>2624.9333333333343</v>
      </c>
      <c r="M146" s="264">
        <v>2596.8000000000002</v>
      </c>
      <c r="N146" s="264">
        <v>2561.75</v>
      </c>
      <c r="O146" s="264">
        <v>6079200</v>
      </c>
      <c r="P146" s="265">
        <v>0.02</v>
      </c>
    </row>
    <row r="147" spans="1:16" ht="12.75" customHeight="1">
      <c r="A147" s="256">
        <v>137</v>
      </c>
      <c r="B147" s="269" t="s">
        <v>59</v>
      </c>
      <c r="C147" s="261" t="s">
        <v>189</v>
      </c>
      <c r="D147" s="262">
        <v>45316</v>
      </c>
      <c r="E147" s="261">
        <v>210.3</v>
      </c>
      <c r="F147" s="261">
        <v>211.4</v>
      </c>
      <c r="G147" s="263">
        <v>208.9</v>
      </c>
      <c r="H147" s="263">
        <v>207.5</v>
      </c>
      <c r="I147" s="263">
        <v>205</v>
      </c>
      <c r="J147" s="263">
        <v>212.8</v>
      </c>
      <c r="K147" s="263">
        <v>215.3</v>
      </c>
      <c r="L147" s="263">
        <v>216.70000000000002</v>
      </c>
      <c r="M147" s="264">
        <v>213.9</v>
      </c>
      <c r="N147" s="264">
        <v>210</v>
      </c>
      <c r="O147" s="264">
        <v>89212500</v>
      </c>
      <c r="P147" s="265">
        <v>2.965617534018905E-2</v>
      </c>
    </row>
    <row r="148" spans="1:16" ht="12.75" customHeight="1">
      <c r="A148" s="256">
        <v>138</v>
      </c>
      <c r="B148" s="269" t="s">
        <v>132</v>
      </c>
      <c r="C148" s="261" t="s">
        <v>191</v>
      </c>
      <c r="D148" s="262">
        <v>45316</v>
      </c>
      <c r="E148" s="261">
        <v>314.35000000000002</v>
      </c>
      <c r="F148" s="261">
        <v>315.25000000000006</v>
      </c>
      <c r="G148" s="263">
        <v>312.7000000000001</v>
      </c>
      <c r="H148" s="263">
        <v>311.05000000000007</v>
      </c>
      <c r="I148" s="263">
        <v>308.50000000000011</v>
      </c>
      <c r="J148" s="263">
        <v>316.90000000000009</v>
      </c>
      <c r="K148" s="263">
        <v>319.45000000000005</v>
      </c>
      <c r="L148" s="263">
        <v>321.10000000000008</v>
      </c>
      <c r="M148" s="264">
        <v>317.8</v>
      </c>
      <c r="N148" s="264">
        <v>313.60000000000002</v>
      </c>
      <c r="O148" s="264">
        <v>102507000</v>
      </c>
      <c r="P148" s="265">
        <v>1.4635288607891349E-4</v>
      </c>
    </row>
    <row r="149" spans="1:16" ht="12.75" customHeight="1">
      <c r="A149" s="256">
        <v>139</v>
      </c>
      <c r="B149" s="269" t="s">
        <v>190</v>
      </c>
      <c r="C149" s="261" t="s">
        <v>192</v>
      </c>
      <c r="D149" s="262">
        <v>45316</v>
      </c>
      <c r="E149" s="261">
        <v>1549.85</v>
      </c>
      <c r="F149" s="261">
        <v>1547.1333333333332</v>
      </c>
      <c r="G149" s="263">
        <v>1530.9666666666665</v>
      </c>
      <c r="H149" s="263">
        <v>1512.0833333333333</v>
      </c>
      <c r="I149" s="263">
        <v>1495.9166666666665</v>
      </c>
      <c r="J149" s="263">
        <v>1566.0166666666664</v>
      </c>
      <c r="K149" s="263">
        <v>1582.1833333333334</v>
      </c>
      <c r="L149" s="263">
        <v>1601.0666666666664</v>
      </c>
      <c r="M149" s="264">
        <v>1563.3</v>
      </c>
      <c r="N149" s="264">
        <v>1528.25</v>
      </c>
      <c r="O149" s="264">
        <v>6091400</v>
      </c>
      <c r="P149" s="265">
        <v>-5.1553133514986374E-2</v>
      </c>
    </row>
    <row r="150" spans="1:16" ht="12.75" customHeight="1">
      <c r="A150" s="256">
        <v>140</v>
      </c>
      <c r="B150" s="269" t="s">
        <v>108</v>
      </c>
      <c r="C150" s="266" t="s">
        <v>193</v>
      </c>
      <c r="D150" s="262">
        <v>45316</v>
      </c>
      <c r="E150" s="261">
        <v>4345.25</v>
      </c>
      <c r="F150" s="261">
        <v>4364.1166666666659</v>
      </c>
      <c r="G150" s="263">
        <v>4319.0833333333321</v>
      </c>
      <c r="H150" s="263">
        <v>4292.9166666666661</v>
      </c>
      <c r="I150" s="263">
        <v>4247.8833333333323</v>
      </c>
      <c r="J150" s="263">
        <v>4390.2833333333319</v>
      </c>
      <c r="K150" s="263">
        <v>4435.3166666666666</v>
      </c>
      <c r="L150" s="263">
        <v>4461.4833333333318</v>
      </c>
      <c r="M150" s="264">
        <v>4409.1499999999996</v>
      </c>
      <c r="N150" s="264">
        <v>4337.95</v>
      </c>
      <c r="O150" s="264">
        <v>820800</v>
      </c>
      <c r="P150" s="265">
        <v>-2.43605359317905E-4</v>
      </c>
    </row>
    <row r="151" spans="1:16" ht="12.75" customHeight="1">
      <c r="A151" s="256">
        <v>141</v>
      </c>
      <c r="B151" s="269" t="s">
        <v>87</v>
      </c>
      <c r="C151" s="268" t="s">
        <v>194</v>
      </c>
      <c r="D151" s="262">
        <v>45316</v>
      </c>
      <c r="E151" s="261">
        <v>212.75</v>
      </c>
      <c r="F151" s="261">
        <v>212.93333333333331</v>
      </c>
      <c r="G151" s="263">
        <v>211.61666666666662</v>
      </c>
      <c r="H151" s="263">
        <v>210.48333333333332</v>
      </c>
      <c r="I151" s="263">
        <v>209.16666666666663</v>
      </c>
      <c r="J151" s="263">
        <v>214.06666666666661</v>
      </c>
      <c r="K151" s="263">
        <v>215.38333333333327</v>
      </c>
      <c r="L151" s="263">
        <v>216.51666666666659</v>
      </c>
      <c r="M151" s="264">
        <v>214.25</v>
      </c>
      <c r="N151" s="264">
        <v>211.8</v>
      </c>
      <c r="O151" s="264">
        <v>60387250</v>
      </c>
      <c r="P151" s="265">
        <v>2.596807953950811E-2</v>
      </c>
    </row>
    <row r="152" spans="1:16" ht="12.75" customHeight="1">
      <c r="A152" s="256">
        <v>142</v>
      </c>
      <c r="B152" s="269" t="s">
        <v>84</v>
      </c>
      <c r="C152" s="261" t="s">
        <v>195</v>
      </c>
      <c r="D152" s="262">
        <v>45316</v>
      </c>
      <c r="E152" s="261">
        <v>36984</v>
      </c>
      <c r="F152" s="261">
        <v>37082.400000000001</v>
      </c>
      <c r="G152" s="263">
        <v>36776.050000000003</v>
      </c>
      <c r="H152" s="263">
        <v>36568.1</v>
      </c>
      <c r="I152" s="263">
        <v>36261.75</v>
      </c>
      <c r="J152" s="263">
        <v>37290.350000000006</v>
      </c>
      <c r="K152" s="263">
        <v>37596.699999999997</v>
      </c>
      <c r="L152" s="263">
        <v>37804.650000000009</v>
      </c>
      <c r="M152" s="264">
        <v>37388.75</v>
      </c>
      <c r="N152" s="264">
        <v>36874.449999999997</v>
      </c>
      <c r="O152" s="264">
        <v>173490</v>
      </c>
      <c r="P152" s="265">
        <v>-2.9310344827586207E-3</v>
      </c>
    </row>
    <row r="153" spans="1:16" ht="12.75" customHeight="1">
      <c r="A153" s="256">
        <v>143</v>
      </c>
      <c r="B153" s="269" t="s">
        <v>47</v>
      </c>
      <c r="C153" s="261" t="s">
        <v>196</v>
      </c>
      <c r="D153" s="262">
        <v>45316</v>
      </c>
      <c r="E153" s="261">
        <v>941.65</v>
      </c>
      <c r="F153" s="261">
        <v>936.2166666666667</v>
      </c>
      <c r="G153" s="263">
        <v>927.43333333333339</v>
      </c>
      <c r="H153" s="263">
        <v>913.2166666666667</v>
      </c>
      <c r="I153" s="263">
        <v>904.43333333333339</v>
      </c>
      <c r="J153" s="263">
        <v>950.43333333333339</v>
      </c>
      <c r="K153" s="263">
        <v>959.2166666666667</v>
      </c>
      <c r="L153" s="263">
        <v>973.43333333333339</v>
      </c>
      <c r="M153" s="264">
        <v>945</v>
      </c>
      <c r="N153" s="264">
        <v>922</v>
      </c>
      <c r="O153" s="264">
        <v>13677000</v>
      </c>
      <c r="P153" s="265">
        <v>-2.3193529380256039E-2</v>
      </c>
    </row>
    <row r="154" spans="1:16" ht="12.75" customHeight="1">
      <c r="A154" s="256">
        <v>144</v>
      </c>
      <c r="B154" s="269" t="s">
        <v>43</v>
      </c>
      <c r="C154" s="261" t="s">
        <v>197</v>
      </c>
      <c r="D154" s="262">
        <v>45316</v>
      </c>
      <c r="E154" s="261">
        <v>7358.3</v>
      </c>
      <c r="F154" s="261">
        <v>7377.9000000000005</v>
      </c>
      <c r="G154" s="263">
        <v>7319.9000000000015</v>
      </c>
      <c r="H154" s="263">
        <v>7281.5000000000009</v>
      </c>
      <c r="I154" s="263">
        <v>7223.5000000000018</v>
      </c>
      <c r="J154" s="263">
        <v>7416.3000000000011</v>
      </c>
      <c r="K154" s="263">
        <v>7474.2999999999993</v>
      </c>
      <c r="L154" s="263">
        <v>7512.7000000000007</v>
      </c>
      <c r="M154" s="264">
        <v>7435.9</v>
      </c>
      <c r="N154" s="264">
        <v>7339.5</v>
      </c>
      <c r="O154" s="264">
        <v>1775600</v>
      </c>
      <c r="P154" s="265">
        <v>-1.9655477031802121E-2</v>
      </c>
    </row>
    <row r="155" spans="1:16" ht="12.75" customHeight="1">
      <c r="A155" s="256">
        <v>145</v>
      </c>
      <c r="B155" s="269" t="s">
        <v>87</v>
      </c>
      <c r="C155" s="266" t="s">
        <v>198</v>
      </c>
      <c r="D155" s="262">
        <v>45316</v>
      </c>
      <c r="E155" s="261">
        <v>231.15</v>
      </c>
      <c r="F155" s="261">
        <v>232.78333333333333</v>
      </c>
      <c r="G155" s="263">
        <v>228.76666666666665</v>
      </c>
      <c r="H155" s="263">
        <v>226.38333333333333</v>
      </c>
      <c r="I155" s="263">
        <v>222.36666666666665</v>
      </c>
      <c r="J155" s="263">
        <v>235.16666666666666</v>
      </c>
      <c r="K155" s="263">
        <v>239.18333333333337</v>
      </c>
      <c r="L155" s="263">
        <v>241.56666666666666</v>
      </c>
      <c r="M155" s="264">
        <v>236.8</v>
      </c>
      <c r="N155" s="264">
        <v>230.4</v>
      </c>
      <c r="O155" s="264">
        <v>38190000</v>
      </c>
      <c r="P155" s="265">
        <v>6.5628662313745187E-2</v>
      </c>
    </row>
    <row r="156" spans="1:16" ht="12.75" customHeight="1">
      <c r="A156" s="256">
        <v>146</v>
      </c>
      <c r="B156" s="269" t="s">
        <v>84</v>
      </c>
      <c r="C156" s="261" t="s">
        <v>199</v>
      </c>
      <c r="D156" s="262">
        <v>45316</v>
      </c>
      <c r="E156" s="261">
        <v>396.4</v>
      </c>
      <c r="F156" s="261">
        <v>397.2833333333333</v>
      </c>
      <c r="G156" s="263">
        <v>391.61666666666662</v>
      </c>
      <c r="H156" s="263">
        <v>386.83333333333331</v>
      </c>
      <c r="I156" s="263">
        <v>381.16666666666663</v>
      </c>
      <c r="J156" s="263">
        <v>402.06666666666661</v>
      </c>
      <c r="K156" s="263">
        <v>407.73333333333335</v>
      </c>
      <c r="L156" s="263">
        <v>412.51666666666659</v>
      </c>
      <c r="M156" s="264">
        <v>402.95</v>
      </c>
      <c r="N156" s="264">
        <v>392.5</v>
      </c>
      <c r="O156" s="264">
        <v>70377750</v>
      </c>
      <c r="P156" s="265">
        <v>-1.2075718015665796E-2</v>
      </c>
    </row>
    <row r="157" spans="1:16" ht="12.75" customHeight="1">
      <c r="A157" s="256">
        <v>147</v>
      </c>
      <c r="B157" s="269" t="s">
        <v>68</v>
      </c>
      <c r="C157" s="261" t="s">
        <v>200</v>
      </c>
      <c r="D157" s="262">
        <v>45316</v>
      </c>
      <c r="E157" s="261">
        <v>2750.55</v>
      </c>
      <c r="F157" s="261">
        <v>2739.7000000000003</v>
      </c>
      <c r="G157" s="263">
        <v>2722.2500000000005</v>
      </c>
      <c r="H157" s="263">
        <v>2693.9500000000003</v>
      </c>
      <c r="I157" s="263">
        <v>2676.5000000000005</v>
      </c>
      <c r="J157" s="263">
        <v>2768.0000000000005</v>
      </c>
      <c r="K157" s="263">
        <v>2785.4500000000003</v>
      </c>
      <c r="L157" s="263">
        <v>2813.7500000000005</v>
      </c>
      <c r="M157" s="264">
        <v>2757.15</v>
      </c>
      <c r="N157" s="264">
        <v>2711.4</v>
      </c>
      <c r="O157" s="264">
        <v>3094000</v>
      </c>
      <c r="P157" s="265">
        <v>-8.0795023026581565E-5</v>
      </c>
    </row>
    <row r="158" spans="1:16" ht="12.75" customHeight="1">
      <c r="A158" s="256">
        <v>148</v>
      </c>
      <c r="B158" s="269" t="s">
        <v>59</v>
      </c>
      <c r="C158" s="261" t="s">
        <v>201</v>
      </c>
      <c r="D158" s="262">
        <v>45316</v>
      </c>
      <c r="E158" s="261">
        <v>3493.1</v>
      </c>
      <c r="F158" s="261">
        <v>3487.6333333333337</v>
      </c>
      <c r="G158" s="263">
        <v>3462.0166666666673</v>
      </c>
      <c r="H158" s="263">
        <v>3430.9333333333338</v>
      </c>
      <c r="I158" s="263">
        <v>3405.3166666666675</v>
      </c>
      <c r="J158" s="263">
        <v>3518.7166666666672</v>
      </c>
      <c r="K158" s="263">
        <v>3544.333333333333</v>
      </c>
      <c r="L158" s="263">
        <v>3575.416666666667</v>
      </c>
      <c r="M158" s="264">
        <v>3513.25</v>
      </c>
      <c r="N158" s="264">
        <v>3456.55</v>
      </c>
      <c r="O158" s="264">
        <v>2089250</v>
      </c>
      <c r="P158" s="265">
        <v>-4.9909049567985447E-2</v>
      </c>
    </row>
    <row r="159" spans="1:16" ht="12.75" customHeight="1">
      <c r="A159" s="256">
        <v>149</v>
      </c>
      <c r="B159" s="269" t="s">
        <v>39</v>
      </c>
      <c r="C159" s="261" t="s">
        <v>202</v>
      </c>
      <c r="D159" s="262">
        <v>45316</v>
      </c>
      <c r="E159" s="261">
        <v>95</v>
      </c>
      <c r="F159" s="261">
        <v>95.216666666666654</v>
      </c>
      <c r="G159" s="263">
        <v>94.083333333333314</v>
      </c>
      <c r="H159" s="263">
        <v>93.166666666666657</v>
      </c>
      <c r="I159" s="263">
        <v>92.033333333333317</v>
      </c>
      <c r="J159" s="263">
        <v>96.133333333333312</v>
      </c>
      <c r="K159" s="263">
        <v>97.266666666666666</v>
      </c>
      <c r="L159" s="263">
        <v>98.183333333333309</v>
      </c>
      <c r="M159" s="264">
        <v>96.35</v>
      </c>
      <c r="N159" s="264">
        <v>94.3</v>
      </c>
      <c r="O159" s="264">
        <v>234232000</v>
      </c>
      <c r="P159" s="265">
        <v>-9.8949092397980064E-4</v>
      </c>
    </row>
    <row r="160" spans="1:16" ht="12.75" customHeight="1">
      <c r="A160" s="256">
        <v>150</v>
      </c>
      <c r="B160" s="269" t="s">
        <v>63</v>
      </c>
      <c r="C160" s="261" t="s">
        <v>203</v>
      </c>
      <c r="D160" s="262">
        <v>45316</v>
      </c>
      <c r="E160" s="261">
        <v>3897.75</v>
      </c>
      <c r="F160" s="261">
        <v>4057.5499999999997</v>
      </c>
      <c r="G160" s="263">
        <v>3670.2</v>
      </c>
      <c r="H160" s="263">
        <v>3442.65</v>
      </c>
      <c r="I160" s="263">
        <v>3055.3</v>
      </c>
      <c r="J160" s="263">
        <v>4285.0999999999995</v>
      </c>
      <c r="K160" s="263">
        <v>4672.4499999999989</v>
      </c>
      <c r="L160" s="263">
        <v>4899.9999999999991</v>
      </c>
      <c r="M160" s="264">
        <v>4444.8999999999996</v>
      </c>
      <c r="N160" s="264">
        <v>3830</v>
      </c>
      <c r="O160" s="264">
        <v>5424300</v>
      </c>
      <c r="P160" s="265">
        <v>1.144331119544592</v>
      </c>
    </row>
    <row r="161" spans="1:16" ht="12.75" customHeight="1">
      <c r="A161" s="256">
        <v>151</v>
      </c>
      <c r="B161" s="269" t="s">
        <v>45</v>
      </c>
      <c r="C161" s="268" t="s">
        <v>204</v>
      </c>
      <c r="D161" s="262">
        <v>45316</v>
      </c>
      <c r="E161" s="261">
        <v>242.35</v>
      </c>
      <c r="F161" s="261">
        <v>241.91666666666666</v>
      </c>
      <c r="G161" s="263">
        <v>240.23333333333332</v>
      </c>
      <c r="H161" s="263">
        <v>238.11666666666667</v>
      </c>
      <c r="I161" s="263">
        <v>236.43333333333334</v>
      </c>
      <c r="J161" s="263">
        <v>244.0333333333333</v>
      </c>
      <c r="K161" s="263">
        <v>245.71666666666664</v>
      </c>
      <c r="L161" s="263">
        <v>247.83333333333329</v>
      </c>
      <c r="M161" s="264">
        <v>243.6</v>
      </c>
      <c r="N161" s="264">
        <v>239.8</v>
      </c>
      <c r="O161" s="264">
        <v>73522800</v>
      </c>
      <c r="P161" s="265">
        <v>-1.9492054347304239E-2</v>
      </c>
    </row>
    <row r="162" spans="1:16" ht="12.75" customHeight="1">
      <c r="A162" s="256">
        <v>152</v>
      </c>
      <c r="B162" s="269" t="s">
        <v>190</v>
      </c>
      <c r="C162" s="261" t="s">
        <v>206</v>
      </c>
      <c r="D162" s="262">
        <v>45316</v>
      </c>
      <c r="E162" s="261">
        <v>1531.7</v>
      </c>
      <c r="F162" s="261">
        <v>1543.7833333333335</v>
      </c>
      <c r="G162" s="263">
        <v>1513.0666666666671</v>
      </c>
      <c r="H162" s="263">
        <v>1494.4333333333336</v>
      </c>
      <c r="I162" s="263">
        <v>1463.7166666666672</v>
      </c>
      <c r="J162" s="263">
        <v>1562.416666666667</v>
      </c>
      <c r="K162" s="263">
        <v>1593.1333333333337</v>
      </c>
      <c r="L162" s="263">
        <v>1611.7666666666669</v>
      </c>
      <c r="M162" s="264">
        <v>1574.5</v>
      </c>
      <c r="N162" s="264">
        <v>1525.15</v>
      </c>
      <c r="O162" s="264">
        <v>6321117</v>
      </c>
      <c r="P162" s="265">
        <v>-3.4442026732981038E-2</v>
      </c>
    </row>
    <row r="163" spans="1:16" ht="12.75" customHeight="1">
      <c r="A163" s="256">
        <v>153</v>
      </c>
      <c r="B163" s="269" t="s">
        <v>205</v>
      </c>
      <c r="C163" s="261" t="s">
        <v>208</v>
      </c>
      <c r="D163" s="262">
        <v>45316</v>
      </c>
      <c r="E163" s="261">
        <v>993.25</v>
      </c>
      <c r="F163" s="261">
        <v>989.31666666666661</v>
      </c>
      <c r="G163" s="263">
        <v>978.93333333333317</v>
      </c>
      <c r="H163" s="263">
        <v>964.61666666666656</v>
      </c>
      <c r="I163" s="263">
        <v>954.23333333333312</v>
      </c>
      <c r="J163" s="263">
        <v>1003.6333333333332</v>
      </c>
      <c r="K163" s="263">
        <v>1014.0166666666667</v>
      </c>
      <c r="L163" s="263">
        <v>1028.3333333333333</v>
      </c>
      <c r="M163" s="264">
        <v>999.7</v>
      </c>
      <c r="N163" s="264">
        <v>975</v>
      </c>
      <c r="O163" s="264">
        <v>3602300</v>
      </c>
      <c r="P163" s="265">
        <v>-2.1021021021021023E-2</v>
      </c>
    </row>
    <row r="164" spans="1:16" ht="12.75" customHeight="1">
      <c r="A164" s="256">
        <v>154</v>
      </c>
      <c r="B164" s="269" t="s">
        <v>49</v>
      </c>
      <c r="C164" s="261" t="s">
        <v>209</v>
      </c>
      <c r="D164" s="262">
        <v>45316</v>
      </c>
      <c r="E164" s="261">
        <v>296.14999999999998</v>
      </c>
      <c r="F164" s="261">
        <v>294.48333333333329</v>
      </c>
      <c r="G164" s="263">
        <v>286.81666666666661</v>
      </c>
      <c r="H164" s="263">
        <v>277.48333333333329</v>
      </c>
      <c r="I164" s="263">
        <v>269.81666666666661</v>
      </c>
      <c r="J164" s="263">
        <v>303.81666666666661</v>
      </c>
      <c r="K164" s="263">
        <v>311.48333333333323</v>
      </c>
      <c r="L164" s="263">
        <v>320.81666666666661</v>
      </c>
      <c r="M164" s="264">
        <v>302.14999999999998</v>
      </c>
      <c r="N164" s="264">
        <v>285.14999999999998</v>
      </c>
      <c r="O164" s="264">
        <v>60435000</v>
      </c>
      <c r="P164" s="265">
        <v>9.0578953959176856E-3</v>
      </c>
    </row>
    <row r="165" spans="1:16" ht="12.75" customHeight="1">
      <c r="A165" s="256">
        <v>155</v>
      </c>
      <c r="B165" s="269" t="s">
        <v>63</v>
      </c>
      <c r="C165" s="261" t="s">
        <v>210</v>
      </c>
      <c r="D165" s="262">
        <v>45316</v>
      </c>
      <c r="E165" s="261">
        <v>424.85</v>
      </c>
      <c r="F165" s="261">
        <v>426.09999999999997</v>
      </c>
      <c r="G165" s="263">
        <v>419.04999999999995</v>
      </c>
      <c r="H165" s="263">
        <v>413.25</v>
      </c>
      <c r="I165" s="263">
        <v>406.2</v>
      </c>
      <c r="J165" s="263">
        <v>431.89999999999992</v>
      </c>
      <c r="K165" s="263">
        <v>438.95</v>
      </c>
      <c r="L165" s="263">
        <v>444.74999999999989</v>
      </c>
      <c r="M165" s="264">
        <v>433.15</v>
      </c>
      <c r="N165" s="264">
        <v>420.3</v>
      </c>
      <c r="O165" s="264">
        <v>44126000</v>
      </c>
      <c r="P165" s="265">
        <v>4.5738932600246467E-2</v>
      </c>
    </row>
    <row r="166" spans="1:16" ht="12.75" customHeight="1">
      <c r="A166" s="256">
        <v>156</v>
      </c>
      <c r="B166" s="269" t="s">
        <v>190</v>
      </c>
      <c r="C166" s="261" t="s">
        <v>211</v>
      </c>
      <c r="D166" s="262">
        <v>45316</v>
      </c>
      <c r="E166" s="261">
        <v>2723.45</v>
      </c>
      <c r="F166" s="261">
        <v>2706.25</v>
      </c>
      <c r="G166" s="263">
        <v>2683.3</v>
      </c>
      <c r="H166" s="263">
        <v>2643.15</v>
      </c>
      <c r="I166" s="263">
        <v>2620.2000000000003</v>
      </c>
      <c r="J166" s="263">
        <v>2746.4</v>
      </c>
      <c r="K166" s="263">
        <v>2769.35</v>
      </c>
      <c r="L166" s="263">
        <v>2809.5</v>
      </c>
      <c r="M166" s="264">
        <v>2729.2</v>
      </c>
      <c r="N166" s="264">
        <v>2666.1</v>
      </c>
      <c r="O166" s="264">
        <v>35390250</v>
      </c>
      <c r="P166" s="265">
        <v>3.2997905705675026E-2</v>
      </c>
    </row>
    <row r="167" spans="1:16" ht="12.75" customHeight="1">
      <c r="A167" s="256">
        <v>157</v>
      </c>
      <c r="B167" s="269" t="s">
        <v>84</v>
      </c>
      <c r="C167" s="261" t="s">
        <v>212</v>
      </c>
      <c r="D167" s="262">
        <v>45316</v>
      </c>
      <c r="E167" s="261">
        <v>114.05</v>
      </c>
      <c r="F167" s="261">
        <v>114.64999999999999</v>
      </c>
      <c r="G167" s="263">
        <v>112.64999999999998</v>
      </c>
      <c r="H167" s="263">
        <v>111.24999999999999</v>
      </c>
      <c r="I167" s="263">
        <v>109.24999999999997</v>
      </c>
      <c r="J167" s="263">
        <v>116.04999999999998</v>
      </c>
      <c r="K167" s="263">
        <v>118.05000000000001</v>
      </c>
      <c r="L167" s="263">
        <v>119.44999999999999</v>
      </c>
      <c r="M167" s="264">
        <v>116.65</v>
      </c>
      <c r="N167" s="264">
        <v>113.25</v>
      </c>
      <c r="O167" s="264">
        <v>150584000</v>
      </c>
      <c r="P167" s="265">
        <v>-5.7574477075850415E-3</v>
      </c>
    </row>
    <row r="168" spans="1:16" ht="12.75" customHeight="1">
      <c r="A168" s="256">
        <v>158</v>
      </c>
      <c r="B168" s="269" t="s">
        <v>132</v>
      </c>
      <c r="C168" s="261" t="s">
        <v>213</v>
      </c>
      <c r="D168" s="262">
        <v>45316</v>
      </c>
      <c r="E168" s="261">
        <v>761.3</v>
      </c>
      <c r="F168" s="261">
        <v>761.98333333333323</v>
      </c>
      <c r="G168" s="263">
        <v>756.41666666666652</v>
      </c>
      <c r="H168" s="263">
        <v>751.5333333333333</v>
      </c>
      <c r="I168" s="263">
        <v>745.96666666666658</v>
      </c>
      <c r="J168" s="263">
        <v>766.86666666666645</v>
      </c>
      <c r="K168" s="263">
        <v>772.43333333333328</v>
      </c>
      <c r="L168" s="263">
        <v>777.31666666666638</v>
      </c>
      <c r="M168" s="264">
        <v>767.55</v>
      </c>
      <c r="N168" s="264">
        <v>757.1</v>
      </c>
      <c r="O168" s="264">
        <v>18371200</v>
      </c>
      <c r="P168" s="265">
        <v>5.1754144911605751E-2</v>
      </c>
    </row>
    <row r="169" spans="1:16" ht="12.75" customHeight="1">
      <c r="A169" s="256">
        <v>159</v>
      </c>
      <c r="B169" s="269" t="s">
        <v>63</v>
      </c>
      <c r="C169" s="266" t="s">
        <v>214</v>
      </c>
      <c r="D169" s="262">
        <v>45316</v>
      </c>
      <c r="E169" s="261">
        <v>1434.55</v>
      </c>
      <c r="F169" s="261">
        <v>1444.3333333333333</v>
      </c>
      <c r="G169" s="263">
        <v>1422.0166666666664</v>
      </c>
      <c r="H169" s="263">
        <v>1409.4833333333331</v>
      </c>
      <c r="I169" s="263">
        <v>1387.1666666666663</v>
      </c>
      <c r="J169" s="263">
        <v>1456.8666666666666</v>
      </c>
      <c r="K169" s="263">
        <v>1479.1833333333336</v>
      </c>
      <c r="L169" s="263">
        <v>1491.7166666666667</v>
      </c>
      <c r="M169" s="264">
        <v>1466.65</v>
      </c>
      <c r="N169" s="264">
        <v>1431.8</v>
      </c>
      <c r="O169" s="264">
        <v>7329750</v>
      </c>
      <c r="P169" s="265">
        <v>3.5933856264574938E-2</v>
      </c>
    </row>
    <row r="170" spans="1:16" ht="12.75" customHeight="1">
      <c r="A170" s="256">
        <v>160</v>
      </c>
      <c r="B170" s="269" t="s">
        <v>68</v>
      </c>
      <c r="C170" s="261" t="s">
        <v>215</v>
      </c>
      <c r="D170" s="262">
        <v>45316</v>
      </c>
      <c r="E170" s="261">
        <v>623.1</v>
      </c>
      <c r="F170" s="261">
        <v>624.55000000000007</v>
      </c>
      <c r="G170" s="263">
        <v>619.55000000000018</v>
      </c>
      <c r="H170" s="263">
        <v>616.00000000000011</v>
      </c>
      <c r="I170" s="263">
        <v>611.00000000000023</v>
      </c>
      <c r="J170" s="263">
        <v>628.10000000000014</v>
      </c>
      <c r="K170" s="263">
        <v>633.09999999999991</v>
      </c>
      <c r="L170" s="263">
        <v>636.65000000000009</v>
      </c>
      <c r="M170" s="264">
        <v>629.54999999999995</v>
      </c>
      <c r="N170" s="264">
        <v>621</v>
      </c>
      <c r="O170" s="264">
        <v>113709000</v>
      </c>
      <c r="P170" s="265">
        <v>3.9720202989987657E-2</v>
      </c>
    </row>
    <row r="171" spans="1:16" ht="12.75" customHeight="1">
      <c r="A171" s="256">
        <v>161</v>
      </c>
      <c r="B171" s="269" t="s">
        <v>63</v>
      </c>
      <c r="C171" s="261" t="s">
        <v>216</v>
      </c>
      <c r="D171" s="262">
        <v>45316</v>
      </c>
      <c r="E171" s="261">
        <v>27002.55</v>
      </c>
      <c r="F171" s="261">
        <v>26933.816666666666</v>
      </c>
      <c r="G171" s="263">
        <v>26630.48333333333</v>
      </c>
      <c r="H171" s="263">
        <v>26258.416666666664</v>
      </c>
      <c r="I171" s="263">
        <v>25955.083333333328</v>
      </c>
      <c r="J171" s="263">
        <v>27305.883333333331</v>
      </c>
      <c r="K171" s="263">
        <v>27609.216666666667</v>
      </c>
      <c r="L171" s="263">
        <v>27981.283333333333</v>
      </c>
      <c r="M171" s="264">
        <v>27237.15</v>
      </c>
      <c r="N171" s="264">
        <v>26561.75</v>
      </c>
      <c r="O171" s="264">
        <v>186000</v>
      </c>
      <c r="P171" s="265">
        <v>5.4054054054054057E-3</v>
      </c>
    </row>
    <row r="172" spans="1:16" ht="12.75" customHeight="1">
      <c r="A172" s="256">
        <v>162</v>
      </c>
      <c r="B172" s="269" t="s">
        <v>49</v>
      </c>
      <c r="C172" s="261" t="s">
        <v>217</v>
      </c>
      <c r="D172" s="262">
        <v>45316</v>
      </c>
      <c r="E172" s="261">
        <v>4167.5</v>
      </c>
      <c r="F172" s="261">
        <v>4171.4666666666662</v>
      </c>
      <c r="G172" s="263">
        <v>4132.9333333333325</v>
      </c>
      <c r="H172" s="263">
        <v>4098.3666666666659</v>
      </c>
      <c r="I172" s="263">
        <v>4059.8333333333321</v>
      </c>
      <c r="J172" s="263">
        <v>4206.0333333333328</v>
      </c>
      <c r="K172" s="263">
        <v>4244.5666666666675</v>
      </c>
      <c r="L172" s="263">
        <v>4279.1333333333332</v>
      </c>
      <c r="M172" s="264">
        <v>4210</v>
      </c>
      <c r="N172" s="264">
        <v>4136.8999999999996</v>
      </c>
      <c r="O172" s="264">
        <v>1637400</v>
      </c>
      <c r="P172" s="265">
        <v>-9.3474906978854699E-3</v>
      </c>
    </row>
    <row r="173" spans="1:16" ht="12.75" customHeight="1">
      <c r="A173" s="256">
        <v>163</v>
      </c>
      <c r="B173" s="269" t="s">
        <v>41</v>
      </c>
      <c r="C173" s="261" t="s">
        <v>218</v>
      </c>
      <c r="D173" s="262">
        <v>45316</v>
      </c>
      <c r="E173" s="261">
        <v>2331.35</v>
      </c>
      <c r="F173" s="261">
        <v>2325.2000000000003</v>
      </c>
      <c r="G173" s="263">
        <v>2312.5500000000006</v>
      </c>
      <c r="H173" s="263">
        <v>2293.7500000000005</v>
      </c>
      <c r="I173" s="263">
        <v>2281.1000000000008</v>
      </c>
      <c r="J173" s="263">
        <v>2344.0000000000005</v>
      </c>
      <c r="K173" s="263">
        <v>2356.65</v>
      </c>
      <c r="L173" s="263">
        <v>2375.4500000000003</v>
      </c>
      <c r="M173" s="264">
        <v>2337.85</v>
      </c>
      <c r="N173" s="264">
        <v>2306.4</v>
      </c>
      <c r="O173" s="264">
        <v>4632375</v>
      </c>
      <c r="P173" s="265">
        <v>0</v>
      </c>
    </row>
    <row r="174" spans="1:16" ht="12.75" customHeight="1">
      <c r="A174" s="256">
        <v>164</v>
      </c>
      <c r="B174" s="269" t="s">
        <v>47</v>
      </c>
      <c r="C174" s="261" t="s">
        <v>219</v>
      </c>
      <c r="D174" s="262">
        <v>45316</v>
      </c>
      <c r="E174" s="261">
        <v>2284.15</v>
      </c>
      <c r="F174" s="261">
        <v>2259.7999999999997</v>
      </c>
      <c r="G174" s="263">
        <v>2224.3499999999995</v>
      </c>
      <c r="H174" s="263">
        <v>2164.5499999999997</v>
      </c>
      <c r="I174" s="263">
        <v>2129.0999999999995</v>
      </c>
      <c r="J174" s="263">
        <v>2319.5999999999995</v>
      </c>
      <c r="K174" s="263">
        <v>2355.0499999999993</v>
      </c>
      <c r="L174" s="263">
        <v>2414.8499999999995</v>
      </c>
      <c r="M174" s="264">
        <v>2295.25</v>
      </c>
      <c r="N174" s="264">
        <v>2200</v>
      </c>
      <c r="O174" s="264">
        <v>8093100</v>
      </c>
      <c r="P174" s="265">
        <v>3.797614467102732E-2</v>
      </c>
    </row>
    <row r="175" spans="1:16" ht="12.75" customHeight="1">
      <c r="A175" s="256">
        <v>165</v>
      </c>
      <c r="B175" s="269" t="s">
        <v>68</v>
      </c>
      <c r="C175" s="261" t="s">
        <v>220</v>
      </c>
      <c r="D175" s="262">
        <v>45316</v>
      </c>
      <c r="E175" s="261">
        <v>1318.25</v>
      </c>
      <c r="F175" s="261">
        <v>1322.5</v>
      </c>
      <c r="G175" s="263">
        <v>1311</v>
      </c>
      <c r="H175" s="263">
        <v>1303.75</v>
      </c>
      <c r="I175" s="263">
        <v>1292.25</v>
      </c>
      <c r="J175" s="263">
        <v>1329.75</v>
      </c>
      <c r="K175" s="263">
        <v>1341.25</v>
      </c>
      <c r="L175" s="263">
        <v>1348.5</v>
      </c>
      <c r="M175" s="264">
        <v>1334</v>
      </c>
      <c r="N175" s="264">
        <v>1315.25</v>
      </c>
      <c r="O175" s="264">
        <v>13124300</v>
      </c>
      <c r="P175" s="265">
        <v>6.8198904521533672E-3</v>
      </c>
    </row>
    <row r="176" spans="1:16" ht="12.75" customHeight="1">
      <c r="A176" s="256">
        <v>166</v>
      </c>
      <c r="B176" s="269" t="s">
        <v>43</v>
      </c>
      <c r="C176" s="261" t="s">
        <v>221</v>
      </c>
      <c r="D176" s="262">
        <v>45316</v>
      </c>
      <c r="E176" s="261">
        <v>712.2</v>
      </c>
      <c r="F176" s="261">
        <v>714.75</v>
      </c>
      <c r="G176" s="263">
        <v>704.35</v>
      </c>
      <c r="H176" s="263">
        <v>696.5</v>
      </c>
      <c r="I176" s="263">
        <v>686.1</v>
      </c>
      <c r="J176" s="263">
        <v>722.6</v>
      </c>
      <c r="K176" s="263">
        <v>733.00000000000011</v>
      </c>
      <c r="L176" s="263">
        <v>740.85</v>
      </c>
      <c r="M176" s="264">
        <v>725.15</v>
      </c>
      <c r="N176" s="264">
        <v>706.9</v>
      </c>
      <c r="O176" s="264">
        <v>7713000</v>
      </c>
      <c r="P176" s="265">
        <v>3.2115616218386191E-2</v>
      </c>
    </row>
    <row r="177" spans="1:16" ht="12.75" customHeight="1">
      <c r="A177" s="256">
        <v>167</v>
      </c>
      <c r="B177" s="269" t="s">
        <v>205</v>
      </c>
      <c r="C177" s="261" t="s">
        <v>222</v>
      </c>
      <c r="D177" s="262">
        <v>45316</v>
      </c>
      <c r="E177" s="261">
        <v>744.5</v>
      </c>
      <c r="F177" s="261">
        <v>736.80000000000007</v>
      </c>
      <c r="G177" s="263">
        <v>726.60000000000014</v>
      </c>
      <c r="H177" s="263">
        <v>708.7</v>
      </c>
      <c r="I177" s="263">
        <v>698.50000000000011</v>
      </c>
      <c r="J177" s="263">
        <v>754.70000000000016</v>
      </c>
      <c r="K177" s="263">
        <v>764.9000000000002</v>
      </c>
      <c r="L177" s="263">
        <v>782.80000000000018</v>
      </c>
      <c r="M177" s="264">
        <v>747</v>
      </c>
      <c r="N177" s="264">
        <v>718.9</v>
      </c>
      <c r="O177" s="264">
        <v>6807000</v>
      </c>
      <c r="P177" s="265">
        <v>-4.405286343612335E-4</v>
      </c>
    </row>
    <row r="178" spans="1:16" ht="12.75" customHeight="1">
      <c r="A178" s="256">
        <v>168</v>
      </c>
      <c r="B178" s="269" t="s">
        <v>43</v>
      </c>
      <c r="C178" s="268" t="s">
        <v>223</v>
      </c>
      <c r="D178" s="262">
        <v>45316</v>
      </c>
      <c r="E178" s="261">
        <v>1109.75</v>
      </c>
      <c r="F178" s="261">
        <v>1108.3999999999999</v>
      </c>
      <c r="G178" s="263">
        <v>1099.8499999999997</v>
      </c>
      <c r="H178" s="263">
        <v>1089.9499999999998</v>
      </c>
      <c r="I178" s="263">
        <v>1081.3999999999996</v>
      </c>
      <c r="J178" s="263">
        <v>1118.2999999999997</v>
      </c>
      <c r="K178" s="263">
        <v>1126.8499999999999</v>
      </c>
      <c r="L178" s="263">
        <v>1136.7499999999998</v>
      </c>
      <c r="M178" s="264">
        <v>1116.95</v>
      </c>
      <c r="N178" s="264">
        <v>1098.5</v>
      </c>
      <c r="O178" s="264">
        <v>11211750</v>
      </c>
      <c r="P178" s="265">
        <v>1.4718869590815426E-4</v>
      </c>
    </row>
    <row r="179" spans="1:16" ht="12.75" customHeight="1">
      <c r="A179" s="256">
        <v>169</v>
      </c>
      <c r="B179" s="269" t="s">
        <v>39</v>
      </c>
      <c r="C179" s="261" t="s">
        <v>224</v>
      </c>
      <c r="D179" s="262">
        <v>45316</v>
      </c>
      <c r="E179" s="261">
        <v>1721.7</v>
      </c>
      <c r="F179" s="261">
        <v>1725.25</v>
      </c>
      <c r="G179" s="263">
        <v>1702.5</v>
      </c>
      <c r="H179" s="263">
        <v>1683.3</v>
      </c>
      <c r="I179" s="263">
        <v>1660.55</v>
      </c>
      <c r="J179" s="263">
        <v>1744.45</v>
      </c>
      <c r="K179" s="263">
        <v>1767.2</v>
      </c>
      <c r="L179" s="263">
        <v>1786.4</v>
      </c>
      <c r="M179" s="264">
        <v>1748</v>
      </c>
      <c r="N179" s="264">
        <v>1706.05</v>
      </c>
      <c r="O179" s="264">
        <v>6847000</v>
      </c>
      <c r="P179" s="265">
        <v>6.9593064125595558E-2</v>
      </c>
    </row>
    <row r="180" spans="1:16" ht="12.75" customHeight="1">
      <c r="A180" s="256">
        <v>170</v>
      </c>
      <c r="B180" s="269" t="s">
        <v>79</v>
      </c>
      <c r="C180" s="267" t="s">
        <v>225</v>
      </c>
      <c r="D180" s="262">
        <v>45316</v>
      </c>
      <c r="E180" s="261">
        <v>1120.0999999999999</v>
      </c>
      <c r="F180" s="261">
        <v>1119.2333333333333</v>
      </c>
      <c r="G180" s="263">
        <v>1114.4666666666667</v>
      </c>
      <c r="H180" s="263">
        <v>1108.8333333333333</v>
      </c>
      <c r="I180" s="263">
        <v>1104.0666666666666</v>
      </c>
      <c r="J180" s="263">
        <v>1124.8666666666668</v>
      </c>
      <c r="K180" s="263">
        <v>1129.6333333333337</v>
      </c>
      <c r="L180" s="263">
        <v>1135.2666666666669</v>
      </c>
      <c r="M180" s="264">
        <v>1124</v>
      </c>
      <c r="N180" s="264">
        <v>1113.5999999999999</v>
      </c>
      <c r="O180" s="264">
        <v>10085400</v>
      </c>
      <c r="P180" s="265">
        <v>3.0721118469462839E-2</v>
      </c>
    </row>
    <row r="181" spans="1:16" ht="12.75" customHeight="1">
      <c r="A181" s="256">
        <v>171</v>
      </c>
      <c r="B181" s="269" t="s">
        <v>59</v>
      </c>
      <c r="C181" s="261" t="s">
        <v>226</v>
      </c>
      <c r="D181" s="262">
        <v>45316</v>
      </c>
      <c r="E181" s="261">
        <v>816.85</v>
      </c>
      <c r="F181" s="261">
        <v>815.4666666666667</v>
      </c>
      <c r="G181" s="263">
        <v>811.53333333333342</v>
      </c>
      <c r="H181" s="263">
        <v>806.2166666666667</v>
      </c>
      <c r="I181" s="263">
        <v>802.28333333333342</v>
      </c>
      <c r="J181" s="263">
        <v>820.78333333333342</v>
      </c>
      <c r="K181" s="263">
        <v>824.71666666666681</v>
      </c>
      <c r="L181" s="263">
        <v>830.03333333333342</v>
      </c>
      <c r="M181" s="264">
        <v>819.4</v>
      </c>
      <c r="N181" s="264">
        <v>810.15</v>
      </c>
      <c r="O181" s="264">
        <v>65282100</v>
      </c>
      <c r="P181" s="265">
        <v>-1.2778795388427971E-2</v>
      </c>
    </row>
    <row r="182" spans="1:16" ht="12.75" customHeight="1">
      <c r="A182" s="256">
        <v>172</v>
      </c>
      <c r="B182" s="269" t="s">
        <v>56</v>
      </c>
      <c r="C182" s="261" t="s">
        <v>227</v>
      </c>
      <c r="D182" s="262">
        <v>45316</v>
      </c>
      <c r="E182" s="261">
        <v>357.95</v>
      </c>
      <c r="F182" s="261">
        <v>355.61666666666662</v>
      </c>
      <c r="G182" s="263">
        <v>350.83333333333326</v>
      </c>
      <c r="H182" s="263">
        <v>343.71666666666664</v>
      </c>
      <c r="I182" s="263">
        <v>338.93333333333328</v>
      </c>
      <c r="J182" s="263">
        <v>362.73333333333323</v>
      </c>
      <c r="K182" s="263">
        <v>367.51666666666665</v>
      </c>
      <c r="L182" s="263">
        <v>374.63333333333321</v>
      </c>
      <c r="M182" s="264">
        <v>360.4</v>
      </c>
      <c r="N182" s="264">
        <v>348.5</v>
      </c>
      <c r="O182" s="264">
        <v>95046750</v>
      </c>
      <c r="P182" s="265">
        <v>-3.857708589375939E-2</v>
      </c>
    </row>
    <row r="183" spans="1:16" ht="12.75" customHeight="1">
      <c r="A183" s="256">
        <v>173</v>
      </c>
      <c r="B183" s="269" t="s">
        <v>190</v>
      </c>
      <c r="C183" s="261" t="s">
        <v>228</v>
      </c>
      <c r="D183" s="262">
        <v>45316</v>
      </c>
      <c r="E183" s="261">
        <v>135.19999999999999</v>
      </c>
      <c r="F183" s="261">
        <v>135.21666666666667</v>
      </c>
      <c r="G183" s="263">
        <v>134.48333333333335</v>
      </c>
      <c r="H183" s="263">
        <v>133.76666666666668</v>
      </c>
      <c r="I183" s="263">
        <v>133.03333333333336</v>
      </c>
      <c r="J183" s="263">
        <v>135.93333333333334</v>
      </c>
      <c r="K183" s="263">
        <v>136.66666666666663</v>
      </c>
      <c r="L183" s="263">
        <v>137.38333333333333</v>
      </c>
      <c r="M183" s="264">
        <v>135.94999999999999</v>
      </c>
      <c r="N183" s="264">
        <v>134.5</v>
      </c>
      <c r="O183" s="264">
        <v>238326000</v>
      </c>
      <c r="P183" s="265">
        <v>1.0376104647095857E-2</v>
      </c>
    </row>
    <row r="184" spans="1:16" ht="12.75" customHeight="1">
      <c r="A184" s="256">
        <v>174</v>
      </c>
      <c r="B184" s="269" t="s">
        <v>132</v>
      </c>
      <c r="C184" s="261" t="s">
        <v>229</v>
      </c>
      <c r="D184" s="262">
        <v>45316</v>
      </c>
      <c r="E184" s="261">
        <v>3743</v>
      </c>
      <c r="F184" s="261">
        <v>3745.6166666666668</v>
      </c>
      <c r="G184" s="263">
        <v>3708.4333333333334</v>
      </c>
      <c r="H184" s="263">
        <v>3673.8666666666668</v>
      </c>
      <c r="I184" s="263">
        <v>3636.6833333333334</v>
      </c>
      <c r="J184" s="263">
        <v>3780.1833333333334</v>
      </c>
      <c r="K184" s="263">
        <v>3817.3666666666668</v>
      </c>
      <c r="L184" s="263">
        <v>3851.9333333333334</v>
      </c>
      <c r="M184" s="264">
        <v>3782.8</v>
      </c>
      <c r="N184" s="264">
        <v>3711.05</v>
      </c>
      <c r="O184" s="264">
        <v>13473950</v>
      </c>
      <c r="P184" s="265">
        <v>4.6114130434782609E-2</v>
      </c>
    </row>
    <row r="185" spans="1:16" ht="12.75" customHeight="1">
      <c r="A185" s="256">
        <v>175</v>
      </c>
      <c r="B185" s="269" t="s">
        <v>87</v>
      </c>
      <c r="C185" s="261" t="s">
        <v>230</v>
      </c>
      <c r="D185" s="262">
        <v>45316</v>
      </c>
      <c r="E185" s="261">
        <v>1250.75</v>
      </c>
      <c r="F185" s="261">
        <v>1254.8666666666668</v>
      </c>
      <c r="G185" s="263">
        <v>1243.3333333333335</v>
      </c>
      <c r="H185" s="263">
        <v>1235.9166666666667</v>
      </c>
      <c r="I185" s="263">
        <v>1224.3833333333334</v>
      </c>
      <c r="J185" s="263">
        <v>1262.2833333333335</v>
      </c>
      <c r="K185" s="263">
        <v>1273.8166666666668</v>
      </c>
      <c r="L185" s="263">
        <v>1281.2333333333336</v>
      </c>
      <c r="M185" s="264">
        <v>1266.4000000000001</v>
      </c>
      <c r="N185" s="264">
        <v>1247.45</v>
      </c>
      <c r="O185" s="264">
        <v>13416000</v>
      </c>
      <c r="P185" s="265">
        <v>-3.3707865168539325E-2</v>
      </c>
    </row>
    <row r="186" spans="1:16" ht="12.75" customHeight="1">
      <c r="A186" s="256">
        <v>176</v>
      </c>
      <c r="B186" s="269" t="s">
        <v>87</v>
      </c>
      <c r="C186" s="261" t="s">
        <v>231</v>
      </c>
      <c r="D186" s="262">
        <v>45316</v>
      </c>
      <c r="E186" s="261">
        <v>3710.75</v>
      </c>
      <c r="F186" s="261">
        <v>3722.1166666666663</v>
      </c>
      <c r="G186" s="263">
        <v>3696.0833333333326</v>
      </c>
      <c r="H186" s="263">
        <v>3681.4166666666661</v>
      </c>
      <c r="I186" s="263">
        <v>3655.3833333333323</v>
      </c>
      <c r="J186" s="263">
        <v>3736.7833333333328</v>
      </c>
      <c r="K186" s="263">
        <v>3762.8166666666666</v>
      </c>
      <c r="L186" s="263">
        <v>3777.4833333333331</v>
      </c>
      <c r="M186" s="264">
        <v>3748.15</v>
      </c>
      <c r="N186" s="264">
        <v>3707.45</v>
      </c>
      <c r="O186" s="264">
        <v>4624025</v>
      </c>
      <c r="P186" s="265">
        <v>-6.4300218094306989E-3</v>
      </c>
    </row>
    <row r="187" spans="1:16" ht="12.75" customHeight="1">
      <c r="A187" s="256">
        <v>177</v>
      </c>
      <c r="B187" s="269" t="s">
        <v>59</v>
      </c>
      <c r="C187" s="261" t="s">
        <v>232</v>
      </c>
      <c r="D187" s="262">
        <v>45316</v>
      </c>
      <c r="E187" s="261">
        <v>2472.8000000000002</v>
      </c>
      <c r="F187" s="261">
        <v>2443.0499999999997</v>
      </c>
      <c r="G187" s="263">
        <v>2406.6499999999996</v>
      </c>
      <c r="H187" s="263">
        <v>2340.5</v>
      </c>
      <c r="I187" s="263">
        <v>2304.1</v>
      </c>
      <c r="J187" s="263">
        <v>2509.1999999999994</v>
      </c>
      <c r="K187" s="263">
        <v>2545.6</v>
      </c>
      <c r="L187" s="263">
        <v>2611.7499999999991</v>
      </c>
      <c r="M187" s="264">
        <v>2479.4499999999998</v>
      </c>
      <c r="N187" s="264">
        <v>2376.9</v>
      </c>
      <c r="O187" s="264">
        <v>1628500</v>
      </c>
      <c r="P187" s="265">
        <v>0.10294615645106671</v>
      </c>
    </row>
    <row r="188" spans="1:16" ht="12.75" customHeight="1">
      <c r="A188" s="256">
        <v>178</v>
      </c>
      <c r="B188" s="269" t="s">
        <v>43</v>
      </c>
      <c r="C188" s="261" t="s">
        <v>233</v>
      </c>
      <c r="D188" s="262">
        <v>45316</v>
      </c>
      <c r="E188" s="261">
        <v>3189.85</v>
      </c>
      <c r="F188" s="261">
        <v>3197.65</v>
      </c>
      <c r="G188" s="263">
        <v>3177.3</v>
      </c>
      <c r="H188" s="263">
        <v>3164.75</v>
      </c>
      <c r="I188" s="263">
        <v>3144.4</v>
      </c>
      <c r="J188" s="263">
        <v>3210.2000000000003</v>
      </c>
      <c r="K188" s="263">
        <v>3230.5499999999997</v>
      </c>
      <c r="L188" s="263">
        <v>3243.1000000000004</v>
      </c>
      <c r="M188" s="264">
        <v>3218</v>
      </c>
      <c r="N188" s="264">
        <v>3185.1</v>
      </c>
      <c r="O188" s="264">
        <v>3053200</v>
      </c>
      <c r="P188" s="265">
        <v>-1.3083867591259977E-3</v>
      </c>
    </row>
    <row r="189" spans="1:16" ht="12.75" customHeight="1">
      <c r="A189" s="256">
        <v>179</v>
      </c>
      <c r="B189" s="269" t="s">
        <v>45</v>
      </c>
      <c r="C189" s="261" t="s">
        <v>234</v>
      </c>
      <c r="D189" s="262">
        <v>45316</v>
      </c>
      <c r="E189" s="261">
        <v>2095.75</v>
      </c>
      <c r="F189" s="261">
        <v>2076.6333333333332</v>
      </c>
      <c r="G189" s="263">
        <v>2049.8166666666666</v>
      </c>
      <c r="H189" s="263">
        <v>2003.8833333333334</v>
      </c>
      <c r="I189" s="263">
        <v>1977.0666666666668</v>
      </c>
      <c r="J189" s="263">
        <v>2122.5666666666666</v>
      </c>
      <c r="K189" s="263">
        <v>2149.3833333333332</v>
      </c>
      <c r="L189" s="263">
        <v>2195.3166666666662</v>
      </c>
      <c r="M189" s="264">
        <v>2103.4499999999998</v>
      </c>
      <c r="N189" s="264">
        <v>2030.7</v>
      </c>
      <c r="O189" s="264">
        <v>5782350</v>
      </c>
      <c r="P189" s="265">
        <v>5.4505813953488371E-4</v>
      </c>
    </row>
    <row r="190" spans="1:16" ht="12.75" customHeight="1">
      <c r="A190" s="256">
        <v>180</v>
      </c>
      <c r="B190" s="269" t="s">
        <v>56</v>
      </c>
      <c r="C190" s="261" t="s">
        <v>235</v>
      </c>
      <c r="D190" s="262">
        <v>45316</v>
      </c>
      <c r="E190" s="261">
        <v>1804.45</v>
      </c>
      <c r="F190" s="261">
        <v>1809.6666666666667</v>
      </c>
      <c r="G190" s="263">
        <v>1792.0333333333335</v>
      </c>
      <c r="H190" s="263">
        <v>1779.6166666666668</v>
      </c>
      <c r="I190" s="263">
        <v>1761.9833333333336</v>
      </c>
      <c r="J190" s="263">
        <v>1822.0833333333335</v>
      </c>
      <c r="K190" s="263">
        <v>1839.7166666666667</v>
      </c>
      <c r="L190" s="263">
        <v>1852.1333333333334</v>
      </c>
      <c r="M190" s="264">
        <v>1827.3</v>
      </c>
      <c r="N190" s="264">
        <v>1797.25</v>
      </c>
      <c r="O190" s="264">
        <v>3023200</v>
      </c>
      <c r="P190" s="265">
        <v>9.7528390113560456E-3</v>
      </c>
    </row>
    <row r="191" spans="1:16" ht="12.75" customHeight="1">
      <c r="A191" s="256">
        <v>181</v>
      </c>
      <c r="B191" s="269" t="s">
        <v>59</v>
      </c>
      <c r="C191" s="261" t="s">
        <v>236</v>
      </c>
      <c r="D191" s="262">
        <v>45316</v>
      </c>
      <c r="E191" s="261">
        <v>9942.0499999999993</v>
      </c>
      <c r="F191" s="261">
        <v>9891.3833333333332</v>
      </c>
      <c r="G191" s="263">
        <v>9803.7166666666672</v>
      </c>
      <c r="H191" s="263">
        <v>9665.3833333333332</v>
      </c>
      <c r="I191" s="263">
        <v>9577.7166666666672</v>
      </c>
      <c r="J191" s="263">
        <v>10029.716666666667</v>
      </c>
      <c r="K191" s="263">
        <v>10117.383333333335</v>
      </c>
      <c r="L191" s="263">
        <v>10255.716666666667</v>
      </c>
      <c r="M191" s="264">
        <v>9979.0499999999993</v>
      </c>
      <c r="N191" s="264">
        <v>9753.0499999999993</v>
      </c>
      <c r="O191" s="264">
        <v>1906700</v>
      </c>
      <c r="P191" s="265">
        <v>-4.5941007569825108E-3</v>
      </c>
    </row>
    <row r="192" spans="1:16" ht="12.75" customHeight="1">
      <c r="A192" s="256">
        <v>182</v>
      </c>
      <c r="B192" s="269" t="s">
        <v>49</v>
      </c>
      <c r="C192" s="261" t="s">
        <v>237</v>
      </c>
      <c r="D192" s="262">
        <v>45316</v>
      </c>
      <c r="E192" s="261">
        <v>563.70000000000005</v>
      </c>
      <c r="F192" s="261">
        <v>564.30000000000007</v>
      </c>
      <c r="G192" s="263">
        <v>561.40000000000009</v>
      </c>
      <c r="H192" s="263">
        <v>559.1</v>
      </c>
      <c r="I192" s="263">
        <v>556.20000000000005</v>
      </c>
      <c r="J192" s="263">
        <v>566.60000000000014</v>
      </c>
      <c r="K192" s="263">
        <v>569.5</v>
      </c>
      <c r="L192" s="263">
        <v>571.80000000000018</v>
      </c>
      <c r="M192" s="264">
        <v>567.20000000000005</v>
      </c>
      <c r="N192" s="264">
        <v>562</v>
      </c>
      <c r="O192" s="264">
        <v>40909700</v>
      </c>
      <c r="P192" s="265">
        <v>-2.5415382660355179E-4</v>
      </c>
    </row>
    <row r="193" spans="1:16" ht="12.75" customHeight="1">
      <c r="A193" s="256">
        <v>183</v>
      </c>
      <c r="B193" s="269" t="s">
        <v>39</v>
      </c>
      <c r="C193" s="261" t="s">
        <v>238</v>
      </c>
      <c r="D193" s="262">
        <v>45316</v>
      </c>
      <c r="E193" s="261">
        <v>276</v>
      </c>
      <c r="F193" s="261">
        <v>273.61666666666667</v>
      </c>
      <c r="G193" s="263">
        <v>269.73333333333335</v>
      </c>
      <c r="H193" s="263">
        <v>263.4666666666667</v>
      </c>
      <c r="I193" s="263">
        <v>259.58333333333337</v>
      </c>
      <c r="J193" s="263">
        <v>279.88333333333333</v>
      </c>
      <c r="K193" s="263">
        <v>283.76666666666665</v>
      </c>
      <c r="L193" s="263">
        <v>290.0333333333333</v>
      </c>
      <c r="M193" s="264">
        <v>277.5</v>
      </c>
      <c r="N193" s="264">
        <v>267.35000000000002</v>
      </c>
      <c r="O193" s="264">
        <v>106050700</v>
      </c>
      <c r="P193" s="265">
        <v>2.7269689205748023E-2</v>
      </c>
    </row>
    <row r="194" spans="1:16" ht="12.75" customHeight="1">
      <c r="A194" s="256">
        <v>184</v>
      </c>
      <c r="B194" s="269" t="s">
        <v>132</v>
      </c>
      <c r="C194" s="261" t="s">
        <v>239</v>
      </c>
      <c r="D194" s="262">
        <v>45316</v>
      </c>
      <c r="E194" s="261">
        <v>1058.1500000000001</v>
      </c>
      <c r="F194" s="261">
        <v>1046.7</v>
      </c>
      <c r="G194" s="263">
        <v>1030.5</v>
      </c>
      <c r="H194" s="263">
        <v>1002.8499999999999</v>
      </c>
      <c r="I194" s="263">
        <v>986.64999999999986</v>
      </c>
      <c r="J194" s="263">
        <v>1074.3500000000001</v>
      </c>
      <c r="K194" s="263">
        <v>1090.5500000000004</v>
      </c>
      <c r="L194" s="263">
        <v>1118.2000000000003</v>
      </c>
      <c r="M194" s="264">
        <v>1062.9000000000001</v>
      </c>
      <c r="N194" s="264">
        <v>1019.05</v>
      </c>
      <c r="O194" s="264">
        <v>10108800</v>
      </c>
      <c r="P194" s="265">
        <v>2.8194800439399488E-2</v>
      </c>
    </row>
    <row r="195" spans="1:16" ht="12.75" customHeight="1">
      <c r="A195" s="256">
        <v>185</v>
      </c>
      <c r="B195" s="269" t="s">
        <v>41</v>
      </c>
      <c r="C195" s="261" t="s">
        <v>240</v>
      </c>
      <c r="D195" s="262">
        <v>45316</v>
      </c>
      <c r="E195" s="261">
        <v>448.35</v>
      </c>
      <c r="F195" s="261">
        <v>451</v>
      </c>
      <c r="G195" s="263">
        <v>444.5</v>
      </c>
      <c r="H195" s="263">
        <v>440.65</v>
      </c>
      <c r="I195" s="263">
        <v>434.15</v>
      </c>
      <c r="J195" s="263">
        <v>454.85</v>
      </c>
      <c r="K195" s="263">
        <v>461.35</v>
      </c>
      <c r="L195" s="263">
        <v>465.20000000000005</v>
      </c>
      <c r="M195" s="264">
        <v>457.5</v>
      </c>
      <c r="N195" s="264">
        <v>447.15</v>
      </c>
      <c r="O195" s="264">
        <v>56478000</v>
      </c>
      <c r="P195" s="265">
        <v>8.7338584364785934E-3</v>
      </c>
    </row>
    <row r="196" spans="1:16" ht="12.75" customHeight="1">
      <c r="A196" s="256">
        <v>186</v>
      </c>
      <c r="B196" s="269" t="s">
        <v>87</v>
      </c>
      <c r="C196" s="261" t="s">
        <v>241</v>
      </c>
      <c r="D196" s="262">
        <v>45316</v>
      </c>
      <c r="E196" s="261">
        <v>251.35</v>
      </c>
      <c r="F196" s="261">
        <v>254.33333333333334</v>
      </c>
      <c r="G196" s="263">
        <v>245.91666666666669</v>
      </c>
      <c r="H196" s="263">
        <v>240.48333333333335</v>
      </c>
      <c r="I196" s="263">
        <v>232.06666666666669</v>
      </c>
      <c r="J196" s="263">
        <v>259.76666666666665</v>
      </c>
      <c r="K196" s="263">
        <v>268.18333333333339</v>
      </c>
      <c r="L196" s="263">
        <v>273.61666666666667</v>
      </c>
      <c r="M196" s="264">
        <v>262.75</v>
      </c>
      <c r="N196" s="264">
        <v>248.9</v>
      </c>
      <c r="O196" s="264">
        <v>112911000</v>
      </c>
      <c r="P196" s="265">
        <v>-3.9725468183905703E-2</v>
      </c>
    </row>
    <row r="197" spans="1:16" ht="12.75" customHeight="1">
      <c r="A197" s="256">
        <v>187</v>
      </c>
      <c r="B197" s="269" t="s">
        <v>205</v>
      </c>
      <c r="C197" s="261" t="s">
        <v>242</v>
      </c>
      <c r="D197" s="262">
        <v>45316</v>
      </c>
      <c r="E197" s="261">
        <v>706.95</v>
      </c>
      <c r="F197" s="261">
        <v>707.98333333333346</v>
      </c>
      <c r="G197" s="263">
        <v>702.6166666666669</v>
      </c>
      <c r="H197" s="263">
        <v>698.28333333333342</v>
      </c>
      <c r="I197" s="263">
        <v>692.91666666666686</v>
      </c>
      <c r="J197" s="263">
        <v>712.31666666666695</v>
      </c>
      <c r="K197" s="263">
        <v>717.68333333333351</v>
      </c>
      <c r="L197" s="263">
        <v>722.01666666666699</v>
      </c>
      <c r="M197" s="264">
        <v>713.35</v>
      </c>
      <c r="N197" s="264">
        <v>703.65</v>
      </c>
      <c r="O197" s="264">
        <v>7388100</v>
      </c>
      <c r="P197" s="265">
        <v>5.6351831434521618E-3</v>
      </c>
    </row>
    <row r="198" spans="1:16" ht="12.75" customHeight="1">
      <c r="A198" s="256">
        <v>188</v>
      </c>
      <c r="B198" s="269" t="s">
        <v>43</v>
      </c>
      <c r="C198" s="261" t="s">
        <v>242</v>
      </c>
      <c r="D198" s="262">
        <v>45316</v>
      </c>
      <c r="E198" s="261">
        <v>695.5</v>
      </c>
      <c r="F198" s="261">
        <v>693.91666666666663</v>
      </c>
      <c r="G198" s="263">
        <v>690.5333333333333</v>
      </c>
      <c r="H198" s="263">
        <v>685.56666666666672</v>
      </c>
      <c r="I198" s="263">
        <v>682.18333333333339</v>
      </c>
      <c r="J198" s="263">
        <v>698.88333333333321</v>
      </c>
      <c r="K198" s="263">
        <v>702.26666666666665</v>
      </c>
      <c r="L198" s="263">
        <v>707.23333333333312</v>
      </c>
      <c r="M198" s="264">
        <v>697.3</v>
      </c>
      <c r="N198" s="264">
        <v>688.95</v>
      </c>
      <c r="O198" s="264">
        <v>7269300</v>
      </c>
      <c r="P198" s="265">
        <v>1.0382787090317739E-2</v>
      </c>
    </row>
    <row r="199" spans="1:16" ht="12.75" customHeight="1">
      <c r="A199" s="250"/>
      <c r="B199" s="257"/>
      <c r="C199" s="250"/>
      <c r="D199" s="251"/>
      <c r="E199" s="252"/>
      <c r="F199" s="252"/>
      <c r="G199" s="253"/>
      <c r="H199" s="253"/>
      <c r="I199" s="253"/>
      <c r="J199" s="253"/>
      <c r="K199" s="253"/>
      <c r="L199" s="253"/>
      <c r="M199" s="250"/>
      <c r="N199" s="250"/>
      <c r="O199" s="254"/>
      <c r="P199" s="255"/>
    </row>
    <row r="200" spans="1:16" ht="12.75" customHeight="1">
      <c r="A200" s="250"/>
      <c r="B200" s="257"/>
      <c r="C200" s="37"/>
      <c r="D200" s="38"/>
      <c r="E200" s="39"/>
      <c r="F200" s="39"/>
      <c r="G200" s="40"/>
      <c r="H200" s="40"/>
      <c r="I200" s="40"/>
      <c r="J200" s="40"/>
      <c r="K200" s="40"/>
      <c r="L200" s="40"/>
      <c r="M200" s="37"/>
      <c r="N200" s="37"/>
      <c r="O200" s="41"/>
      <c r="P200" s="42"/>
    </row>
    <row r="201" spans="1:16" ht="12.75" customHeight="1">
      <c r="A201" s="250"/>
      <c r="B201" s="43"/>
      <c r="C201" s="37"/>
      <c r="D201" s="38"/>
      <c r="E201" s="39"/>
      <c r="F201" s="39"/>
      <c r="G201" s="40"/>
      <c r="H201" s="40"/>
      <c r="I201" s="40"/>
      <c r="J201" s="40"/>
      <c r="K201" s="40"/>
      <c r="L201" s="1"/>
      <c r="M201" s="1"/>
      <c r="N201" s="1"/>
      <c r="O201" s="1"/>
      <c r="P201" s="1"/>
    </row>
    <row r="202" spans="1:16" ht="12.75" customHeight="1">
      <c r="A202" s="250"/>
      <c r="B202" s="43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12.75" customHeight="1">
      <c r="A203" s="250"/>
      <c r="B203" s="43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12.75" customHeight="1">
      <c r="A204" s="250"/>
      <c r="B204" s="43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12.75" customHeight="1">
      <c r="A205" s="250"/>
      <c r="B205" s="43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12.75" customHeight="1">
      <c r="A206" s="250"/>
      <c r="B206" s="43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12.75" customHeight="1">
      <c r="A207" s="250"/>
      <c r="B207" s="43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12.75" customHeight="1">
      <c r="A208" s="250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12.75" customHeight="1">
      <c r="A209" s="250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12.75" customHeight="1">
      <c r="A210" s="250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12.75" customHeight="1">
      <c r="A211" s="250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12.75" customHeight="1">
      <c r="A212" s="250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12.75" customHeight="1">
      <c r="A213" s="37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12.75" customHeight="1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12.75" customHeight="1">
      <c r="A215" s="37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12.75" customHeight="1">
      <c r="A221" s="44" t="s">
        <v>243</v>
      </c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12.75" customHeight="1">
      <c r="A222" s="44" t="s">
        <v>244</v>
      </c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12.75" customHeight="1">
      <c r="A223" s="44" t="s">
        <v>245</v>
      </c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12.75" customHeight="1">
      <c r="A224" s="44" t="s">
        <v>246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12.75" customHeight="1">
      <c r="A225" s="44" t="s">
        <v>247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12.75" customHeight="1">
      <c r="A227" s="24" t="s">
        <v>248</v>
      </c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12.75" customHeight="1">
      <c r="A228" s="45" t="s">
        <v>249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12.75" customHeight="1">
      <c r="A229" s="45" t="s">
        <v>250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12.75" customHeight="1">
      <c r="A230" s="45" t="s">
        <v>251</v>
      </c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12.75" customHeight="1">
      <c r="A231" s="45" t="s">
        <v>252</v>
      </c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12.75" customHeight="1">
      <c r="A232" s="45" t="s">
        <v>253</v>
      </c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12.75" customHeight="1">
      <c r="A233" s="45" t="s">
        <v>254</v>
      </c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12.75" customHeight="1">
      <c r="A234" s="45" t="s">
        <v>255</v>
      </c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12.75" customHeight="1">
      <c r="A235" s="45" t="s">
        <v>256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12.75" customHeight="1">
      <c r="A236" s="45" t="s">
        <v>257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12.75" customHeight="1">
      <c r="A434" s="1"/>
    </row>
    <row r="435" spans="1:16" ht="12.75" customHeight="1">
      <c r="A435" s="1"/>
    </row>
    <row r="436" spans="1:16" ht="12.75" customHeight="1">
      <c r="A436" s="1"/>
    </row>
  </sheetData>
  <mergeCells count="6">
    <mergeCell ref="G9:I9"/>
    <mergeCell ref="J9:L9"/>
    <mergeCell ref="A9:A10"/>
    <mergeCell ref="B9:B10"/>
    <mergeCell ref="C9:C10"/>
    <mergeCell ref="D9:D10"/>
  </mergeCells>
  <hyperlinks>
    <hyperlink ref="M5" location="Main!A1" display="Back to Main Page" xr:uid="{00000000-0004-0000-0100-000000000000}"/>
  </hyperlink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45"/>
  <sheetViews>
    <sheetView zoomScale="85" zoomScaleNormal="85" workbookViewId="0">
      <pane ySplit="9" topLeftCell="A10" activePane="bottomLeft" state="frozen"/>
      <selection pane="bottomLeft" activeCell="B10" sqref="B10"/>
    </sheetView>
  </sheetViews>
  <sheetFormatPr defaultColWidth="14.42578125" defaultRowHeight="15" customHeight="1"/>
  <cols>
    <col min="1" max="1" width="5.7109375" customWidth="1"/>
    <col min="2" max="2" width="14.28515625" customWidth="1"/>
    <col min="3" max="3" width="9" customWidth="1"/>
    <col min="4" max="4" width="9.5703125" customWidth="1"/>
    <col min="5" max="12" width="9.85546875" customWidth="1"/>
    <col min="13" max="13" width="12.7109375" customWidth="1"/>
    <col min="14" max="15" width="9.28515625" customWidth="1"/>
  </cols>
  <sheetData>
    <row r="1" spans="1:15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46"/>
      <c r="M1" s="1"/>
      <c r="N1" s="1"/>
      <c r="O1" s="1"/>
    </row>
    <row r="2" spans="1:15" ht="12.7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47"/>
      <c r="M2" s="22"/>
      <c r="N2" s="22"/>
      <c r="O2" s="22"/>
    </row>
    <row r="3" spans="1:15" ht="12.7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47"/>
      <c r="M3" s="22"/>
      <c r="N3" s="22"/>
      <c r="O3" s="22"/>
    </row>
    <row r="4" spans="1:15" ht="12.75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47"/>
      <c r="M4" s="22"/>
      <c r="N4" s="22"/>
      <c r="O4" s="22"/>
    </row>
    <row r="5" spans="1:15" ht="25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46"/>
      <c r="M5" s="23" t="s">
        <v>14</v>
      </c>
      <c r="N5" s="1"/>
      <c r="O5" s="1"/>
    </row>
    <row r="6" spans="1:15" ht="12.75" customHeight="1">
      <c r="A6" s="24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45303</v>
      </c>
      <c r="L6" s="46"/>
      <c r="M6" s="1"/>
      <c r="N6" s="1"/>
      <c r="O6" s="1"/>
    </row>
    <row r="7" spans="1:15" ht="12.7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46"/>
      <c r="M7" s="1"/>
      <c r="N7" s="1"/>
      <c r="O7" s="1"/>
    </row>
    <row r="8" spans="1:15" ht="28.5" customHeight="1">
      <c r="A8" s="354" t="s">
        <v>16</v>
      </c>
      <c r="B8" s="356"/>
      <c r="C8" s="359" t="s">
        <v>20</v>
      </c>
      <c r="D8" s="359" t="s">
        <v>21</v>
      </c>
      <c r="E8" s="351" t="s">
        <v>22</v>
      </c>
      <c r="F8" s="352"/>
      <c r="G8" s="353"/>
      <c r="H8" s="351" t="s">
        <v>23</v>
      </c>
      <c r="I8" s="352"/>
      <c r="J8" s="353"/>
      <c r="K8" s="26"/>
      <c r="L8" s="48"/>
      <c r="M8" s="48"/>
      <c r="N8" s="1"/>
      <c r="O8" s="1"/>
    </row>
    <row r="9" spans="1:15" ht="36" customHeight="1">
      <c r="A9" s="355"/>
      <c r="B9" s="358"/>
      <c r="C9" s="358"/>
      <c r="D9" s="358"/>
      <c r="E9" s="12" t="s">
        <v>25</v>
      </c>
      <c r="F9" s="12" t="s">
        <v>26</v>
      </c>
      <c r="G9" s="12" t="s">
        <v>27</v>
      </c>
      <c r="H9" s="12" t="s">
        <v>28</v>
      </c>
      <c r="I9" s="12" t="s">
        <v>29</v>
      </c>
      <c r="J9" s="12" t="s">
        <v>30</v>
      </c>
      <c r="K9" s="12" t="s">
        <v>31</v>
      </c>
      <c r="L9" s="49" t="s">
        <v>32</v>
      </c>
      <c r="M9" s="50" t="s">
        <v>258</v>
      </c>
      <c r="N9" s="1"/>
      <c r="O9" s="1"/>
    </row>
    <row r="10" spans="1:15" ht="12.75" customHeight="1">
      <c r="A10" s="51">
        <v>1</v>
      </c>
      <c r="B10" s="34" t="s">
        <v>259</v>
      </c>
      <c r="C10" s="34">
        <v>21647.200000000001</v>
      </c>
      <c r="D10" s="34">
        <v>21655.816666666666</v>
      </c>
      <c r="E10" s="34">
        <v>21585.133333333331</v>
      </c>
      <c r="F10" s="34">
        <v>21523.066666666666</v>
      </c>
      <c r="G10" s="34">
        <v>21452.383333333331</v>
      </c>
      <c r="H10" s="34">
        <v>21717.883333333331</v>
      </c>
      <c r="I10" s="34">
        <v>21788.566666666666</v>
      </c>
      <c r="J10" s="34">
        <v>21850.633333333331</v>
      </c>
      <c r="K10" s="34">
        <v>21726.5</v>
      </c>
      <c r="L10" s="34">
        <v>21593.75</v>
      </c>
      <c r="M10" s="52"/>
      <c r="N10" s="1"/>
      <c r="O10" s="1"/>
    </row>
    <row r="11" spans="1:15" ht="12.75" customHeight="1">
      <c r="A11" s="51">
        <v>2</v>
      </c>
      <c r="B11" s="35" t="s">
        <v>260</v>
      </c>
      <c r="C11" s="34">
        <v>47438.35</v>
      </c>
      <c r="D11" s="34">
        <v>47445.816666666673</v>
      </c>
      <c r="E11" s="34">
        <v>47229.533333333347</v>
      </c>
      <c r="F11" s="34">
        <v>47020.716666666674</v>
      </c>
      <c r="G11" s="34">
        <v>46804.433333333349</v>
      </c>
      <c r="H11" s="34">
        <v>47654.633333333346</v>
      </c>
      <c r="I11" s="34">
        <v>47870.916666666672</v>
      </c>
      <c r="J11" s="34">
        <v>48079.733333333344</v>
      </c>
      <c r="K11" s="34">
        <v>47662.1</v>
      </c>
      <c r="L11" s="34">
        <v>47237</v>
      </c>
      <c r="M11" s="52"/>
      <c r="N11" s="1"/>
      <c r="O11" s="1"/>
    </row>
    <row r="12" spans="1:15" ht="12.75" customHeight="1">
      <c r="A12" s="51">
        <v>3</v>
      </c>
      <c r="B12" s="31" t="s">
        <v>261</v>
      </c>
      <c r="C12" s="36">
        <v>4958.05</v>
      </c>
      <c r="D12" s="36">
        <v>4961.2833333333338</v>
      </c>
      <c r="E12" s="36">
        <v>4938.0166666666673</v>
      </c>
      <c r="F12" s="36">
        <v>4917.9833333333336</v>
      </c>
      <c r="G12" s="36">
        <v>4894.7166666666672</v>
      </c>
      <c r="H12" s="36">
        <v>4981.3166666666675</v>
      </c>
      <c r="I12" s="36">
        <v>5004.5833333333339</v>
      </c>
      <c r="J12" s="36">
        <v>5024.6166666666677</v>
      </c>
      <c r="K12" s="36">
        <v>4984.55</v>
      </c>
      <c r="L12" s="36">
        <v>4941.25</v>
      </c>
      <c r="M12" s="52"/>
      <c r="N12" s="1"/>
      <c r="O12" s="1"/>
    </row>
    <row r="13" spans="1:15" ht="12.75" customHeight="1">
      <c r="A13" s="51">
        <v>4</v>
      </c>
      <c r="B13" s="31" t="s">
        <v>262</v>
      </c>
      <c r="C13" s="36">
        <v>7502.2</v>
      </c>
      <c r="D13" s="36">
        <v>7494.0333333333328</v>
      </c>
      <c r="E13" s="36">
        <v>7473.9666666666653</v>
      </c>
      <c r="F13" s="36">
        <v>7445.7333333333327</v>
      </c>
      <c r="G13" s="36">
        <v>7425.6666666666652</v>
      </c>
      <c r="H13" s="36">
        <v>7522.2666666666655</v>
      </c>
      <c r="I13" s="36">
        <v>7542.333333333333</v>
      </c>
      <c r="J13" s="36">
        <v>7570.5666666666657</v>
      </c>
      <c r="K13" s="36">
        <v>7514.1</v>
      </c>
      <c r="L13" s="36">
        <v>7465.8</v>
      </c>
      <c r="M13" s="52"/>
      <c r="N13" s="1"/>
      <c r="O13" s="1"/>
    </row>
    <row r="14" spans="1:15" ht="12.75" customHeight="1">
      <c r="A14" s="51">
        <v>5</v>
      </c>
      <c r="B14" s="31" t="s">
        <v>263</v>
      </c>
      <c r="C14" s="36">
        <v>34735.25</v>
      </c>
      <c r="D14" s="36">
        <v>34835.1</v>
      </c>
      <c r="E14" s="36">
        <v>34565.25</v>
      </c>
      <c r="F14" s="36">
        <v>34395.25</v>
      </c>
      <c r="G14" s="36">
        <v>34125.4</v>
      </c>
      <c r="H14" s="36">
        <v>35005.1</v>
      </c>
      <c r="I14" s="36">
        <v>35274.94999999999</v>
      </c>
      <c r="J14" s="36">
        <v>35444.949999999997</v>
      </c>
      <c r="K14" s="36">
        <v>35104.949999999997</v>
      </c>
      <c r="L14" s="36">
        <v>34665.1</v>
      </c>
      <c r="M14" s="52"/>
      <c r="N14" s="1"/>
      <c r="O14" s="1"/>
    </row>
    <row r="15" spans="1:15" ht="12.75" customHeight="1">
      <c r="A15" s="51">
        <v>6</v>
      </c>
      <c r="B15" s="31" t="s">
        <v>264</v>
      </c>
      <c r="C15" s="36">
        <v>8033</v>
      </c>
      <c r="D15" s="36">
        <v>8037.2333333333327</v>
      </c>
      <c r="E15" s="36">
        <v>8000.1666666666652</v>
      </c>
      <c r="F15" s="36">
        <v>7967.3333333333321</v>
      </c>
      <c r="G15" s="36">
        <v>7930.2666666666646</v>
      </c>
      <c r="H15" s="36">
        <v>8070.0666666666657</v>
      </c>
      <c r="I15" s="36">
        <v>8107.1333333333332</v>
      </c>
      <c r="J15" s="36">
        <v>8139.9666666666662</v>
      </c>
      <c r="K15" s="36">
        <v>8074.3</v>
      </c>
      <c r="L15" s="36">
        <v>8004.4</v>
      </c>
      <c r="M15" s="52"/>
      <c r="N15" s="1"/>
      <c r="O15" s="1"/>
    </row>
    <row r="16" spans="1:15" ht="12.75" customHeight="1">
      <c r="A16" s="51">
        <v>7</v>
      </c>
      <c r="B16" s="31" t="s">
        <v>265</v>
      </c>
      <c r="C16" s="36">
        <v>13271.65</v>
      </c>
      <c r="D16" s="36">
        <v>13274.233333333332</v>
      </c>
      <c r="E16" s="36">
        <v>13221.066666666664</v>
      </c>
      <c r="F16" s="36">
        <v>13170.483333333332</v>
      </c>
      <c r="G16" s="36">
        <v>13117.316666666664</v>
      </c>
      <c r="H16" s="36">
        <v>13324.816666666664</v>
      </c>
      <c r="I16" s="36">
        <v>13377.983333333332</v>
      </c>
      <c r="J16" s="36">
        <v>13428.566666666664</v>
      </c>
      <c r="K16" s="36">
        <v>13327.4</v>
      </c>
      <c r="L16" s="36">
        <v>13223.65</v>
      </c>
      <c r="M16" s="52"/>
      <c r="N16" s="1"/>
      <c r="O16" s="1"/>
    </row>
    <row r="17" spans="1:15" ht="12.75" customHeight="1">
      <c r="A17" s="51">
        <v>8</v>
      </c>
      <c r="B17" s="53" t="s">
        <v>42</v>
      </c>
      <c r="C17" s="31">
        <v>4871.8500000000004</v>
      </c>
      <c r="D17" s="36">
        <v>4907.3</v>
      </c>
      <c r="E17" s="36">
        <v>4824.55</v>
      </c>
      <c r="F17" s="36">
        <v>4777.25</v>
      </c>
      <c r="G17" s="36">
        <v>4694.5</v>
      </c>
      <c r="H17" s="36">
        <v>4954.6000000000004</v>
      </c>
      <c r="I17" s="36">
        <v>5037.3500000000004</v>
      </c>
      <c r="J17" s="36">
        <v>5084.6500000000005</v>
      </c>
      <c r="K17" s="31">
        <v>4990.05</v>
      </c>
      <c r="L17" s="31">
        <v>4860</v>
      </c>
      <c r="M17" s="31">
        <v>0.87455000000000005</v>
      </c>
      <c r="N17" s="1"/>
      <c r="O17" s="1"/>
    </row>
    <row r="18" spans="1:15" ht="12.75" customHeight="1">
      <c r="A18" s="51">
        <v>9</v>
      </c>
      <c r="B18" s="53" t="s">
        <v>44</v>
      </c>
      <c r="C18" s="31">
        <v>25339.65</v>
      </c>
      <c r="D18" s="36">
        <v>25064.416666666668</v>
      </c>
      <c r="E18" s="36">
        <v>24740.333333333336</v>
      </c>
      <c r="F18" s="36">
        <v>24141.016666666666</v>
      </c>
      <c r="G18" s="36">
        <v>23816.933333333334</v>
      </c>
      <c r="H18" s="36">
        <v>25663.733333333337</v>
      </c>
      <c r="I18" s="36">
        <v>25987.816666666673</v>
      </c>
      <c r="J18" s="36">
        <v>26587.133333333339</v>
      </c>
      <c r="K18" s="31">
        <v>25388.5</v>
      </c>
      <c r="L18" s="31">
        <v>24465.1</v>
      </c>
      <c r="M18" s="31">
        <v>0.42601</v>
      </c>
      <c r="N18" s="1"/>
      <c r="O18" s="1"/>
    </row>
    <row r="19" spans="1:15" ht="12.75" customHeight="1">
      <c r="A19" s="51">
        <v>10</v>
      </c>
      <c r="B19" s="53" t="s">
        <v>46</v>
      </c>
      <c r="C19" s="31">
        <v>180.55</v>
      </c>
      <c r="D19" s="36">
        <v>178.53333333333333</v>
      </c>
      <c r="E19" s="36">
        <v>176.06666666666666</v>
      </c>
      <c r="F19" s="36">
        <v>171.58333333333334</v>
      </c>
      <c r="G19" s="36">
        <v>169.11666666666667</v>
      </c>
      <c r="H19" s="36">
        <v>183.01666666666665</v>
      </c>
      <c r="I19" s="36">
        <v>185.48333333333329</v>
      </c>
      <c r="J19" s="36">
        <v>189.96666666666664</v>
      </c>
      <c r="K19" s="31">
        <v>181</v>
      </c>
      <c r="L19" s="31">
        <v>174.05</v>
      </c>
      <c r="M19" s="31">
        <v>116.44434</v>
      </c>
      <c r="N19" s="1"/>
      <c r="O19" s="1"/>
    </row>
    <row r="20" spans="1:15" ht="12.75" customHeight="1">
      <c r="A20" s="51">
        <v>11</v>
      </c>
      <c r="B20" s="53" t="s">
        <v>48</v>
      </c>
      <c r="C20" s="31">
        <v>233.95</v>
      </c>
      <c r="D20" s="36">
        <v>232.38333333333333</v>
      </c>
      <c r="E20" s="36">
        <v>228.81666666666666</v>
      </c>
      <c r="F20" s="36">
        <v>223.68333333333334</v>
      </c>
      <c r="G20" s="36">
        <v>220.11666666666667</v>
      </c>
      <c r="H20" s="36">
        <v>237.51666666666665</v>
      </c>
      <c r="I20" s="36">
        <v>241.08333333333331</v>
      </c>
      <c r="J20" s="36">
        <v>246.21666666666664</v>
      </c>
      <c r="K20" s="31">
        <v>235.95</v>
      </c>
      <c r="L20" s="31">
        <v>227.25</v>
      </c>
      <c r="M20" s="31">
        <v>53.946530000000003</v>
      </c>
      <c r="N20" s="1"/>
      <c r="O20" s="1"/>
    </row>
    <row r="21" spans="1:15" ht="12.75" customHeight="1">
      <c r="A21" s="51">
        <v>12</v>
      </c>
      <c r="B21" s="53" t="s">
        <v>50</v>
      </c>
      <c r="C21" s="31">
        <v>2321.75</v>
      </c>
      <c r="D21" s="36">
        <v>2318.5333333333333</v>
      </c>
      <c r="E21" s="36">
        <v>2298.2666666666664</v>
      </c>
      <c r="F21" s="36">
        <v>2274.7833333333333</v>
      </c>
      <c r="G21" s="36">
        <v>2254.5166666666664</v>
      </c>
      <c r="H21" s="36">
        <v>2342.0166666666664</v>
      </c>
      <c r="I21" s="36">
        <v>2362.2833333333338</v>
      </c>
      <c r="J21" s="36">
        <v>2385.7666666666664</v>
      </c>
      <c r="K21" s="31">
        <v>2338.8000000000002</v>
      </c>
      <c r="L21" s="31">
        <v>2295.0500000000002</v>
      </c>
      <c r="M21" s="31">
        <v>1.8382099999999999</v>
      </c>
      <c r="N21" s="1"/>
      <c r="O21" s="1"/>
    </row>
    <row r="22" spans="1:15" ht="12.75" customHeight="1">
      <c r="A22" s="51">
        <v>13</v>
      </c>
      <c r="B22" s="53" t="s">
        <v>51</v>
      </c>
      <c r="C22" s="31">
        <v>3080.9</v>
      </c>
      <c r="D22" s="36">
        <v>3091.6333333333332</v>
      </c>
      <c r="E22" s="36">
        <v>3054.2666666666664</v>
      </c>
      <c r="F22" s="36">
        <v>3027.6333333333332</v>
      </c>
      <c r="G22" s="36">
        <v>2990.2666666666664</v>
      </c>
      <c r="H22" s="36">
        <v>3118.2666666666664</v>
      </c>
      <c r="I22" s="36">
        <v>3155.6333333333332</v>
      </c>
      <c r="J22" s="36">
        <v>3182.2666666666664</v>
      </c>
      <c r="K22" s="31">
        <v>3129</v>
      </c>
      <c r="L22" s="31">
        <v>3065</v>
      </c>
      <c r="M22" s="31">
        <v>20.081029999999998</v>
      </c>
      <c r="N22" s="1"/>
      <c r="O22" s="1"/>
    </row>
    <row r="23" spans="1:15" ht="12.75" customHeight="1">
      <c r="A23" s="51">
        <v>14</v>
      </c>
      <c r="B23" s="53" t="s">
        <v>266</v>
      </c>
      <c r="C23" s="31">
        <v>1714.15</v>
      </c>
      <c r="D23" s="36">
        <v>1726.0666666666666</v>
      </c>
      <c r="E23" s="36">
        <v>1690.0833333333333</v>
      </c>
      <c r="F23" s="36">
        <v>1666.0166666666667</v>
      </c>
      <c r="G23" s="36">
        <v>1630.0333333333333</v>
      </c>
      <c r="H23" s="36">
        <v>1750.1333333333332</v>
      </c>
      <c r="I23" s="36">
        <v>1786.1166666666668</v>
      </c>
      <c r="J23" s="36">
        <v>1810.1833333333332</v>
      </c>
      <c r="K23" s="31">
        <v>1762.05</v>
      </c>
      <c r="L23" s="31">
        <v>1702</v>
      </c>
      <c r="M23" s="31">
        <v>9.85473</v>
      </c>
      <c r="N23" s="1"/>
      <c r="O23" s="1"/>
    </row>
    <row r="24" spans="1:15" ht="12.75" customHeight="1">
      <c r="A24" s="51">
        <v>15</v>
      </c>
      <c r="B24" s="53" t="s">
        <v>52</v>
      </c>
      <c r="C24" s="31">
        <v>1202.95</v>
      </c>
      <c r="D24" s="36">
        <v>1208.8500000000001</v>
      </c>
      <c r="E24" s="36">
        <v>1194.1000000000004</v>
      </c>
      <c r="F24" s="36">
        <v>1185.2500000000002</v>
      </c>
      <c r="G24" s="36">
        <v>1170.5000000000005</v>
      </c>
      <c r="H24" s="36">
        <v>1217.7000000000003</v>
      </c>
      <c r="I24" s="36">
        <v>1232.4499999999998</v>
      </c>
      <c r="J24" s="36">
        <v>1241.3000000000002</v>
      </c>
      <c r="K24" s="31">
        <v>1223.5999999999999</v>
      </c>
      <c r="L24" s="31">
        <v>1200</v>
      </c>
      <c r="M24" s="31">
        <v>37.212020000000003</v>
      </c>
      <c r="N24" s="1"/>
      <c r="O24" s="1"/>
    </row>
    <row r="25" spans="1:15" ht="12.75" customHeight="1">
      <c r="A25" s="51">
        <v>16</v>
      </c>
      <c r="B25" s="53" t="s">
        <v>840</v>
      </c>
      <c r="C25" s="31">
        <v>540.15</v>
      </c>
      <c r="D25" s="36">
        <v>542.31666666666661</v>
      </c>
      <c r="E25" s="36">
        <v>536.93333333333317</v>
      </c>
      <c r="F25" s="36">
        <v>533.71666666666658</v>
      </c>
      <c r="G25" s="36">
        <v>528.33333333333314</v>
      </c>
      <c r="H25" s="36">
        <v>545.53333333333319</v>
      </c>
      <c r="I25" s="36">
        <v>550.91666666666663</v>
      </c>
      <c r="J25" s="36">
        <v>554.13333333333321</v>
      </c>
      <c r="K25" s="31">
        <v>547.70000000000005</v>
      </c>
      <c r="L25" s="31">
        <v>539.1</v>
      </c>
      <c r="M25" s="31">
        <v>7.81046</v>
      </c>
      <c r="N25" s="1"/>
      <c r="O25" s="1"/>
    </row>
    <row r="26" spans="1:15" ht="12.75" customHeight="1">
      <c r="A26" s="51">
        <v>17</v>
      </c>
      <c r="B26" s="53" t="s">
        <v>53</v>
      </c>
      <c r="C26" s="31">
        <v>5057.75</v>
      </c>
      <c r="D26" s="36">
        <v>5081.4333333333334</v>
      </c>
      <c r="E26" s="36">
        <v>5006.8166666666666</v>
      </c>
      <c r="F26" s="36">
        <v>4955.8833333333332</v>
      </c>
      <c r="G26" s="36">
        <v>4881.2666666666664</v>
      </c>
      <c r="H26" s="36">
        <v>5132.3666666666668</v>
      </c>
      <c r="I26" s="36">
        <v>5206.9833333333336</v>
      </c>
      <c r="J26" s="36">
        <v>5257.916666666667</v>
      </c>
      <c r="K26" s="31">
        <v>5156.05</v>
      </c>
      <c r="L26" s="31">
        <v>5030.5</v>
      </c>
      <c r="M26" s="31">
        <v>1.4717</v>
      </c>
      <c r="N26" s="1"/>
      <c r="O26" s="1"/>
    </row>
    <row r="27" spans="1:15" ht="12.75" customHeight="1">
      <c r="A27" s="51">
        <v>18</v>
      </c>
      <c r="B27" s="53" t="s">
        <v>54</v>
      </c>
      <c r="C27" s="31">
        <v>538.25</v>
      </c>
      <c r="D27" s="36">
        <v>535.19999999999993</v>
      </c>
      <c r="E27" s="36">
        <v>528.44999999999982</v>
      </c>
      <c r="F27" s="36">
        <v>518.64999999999986</v>
      </c>
      <c r="G27" s="36">
        <v>511.89999999999975</v>
      </c>
      <c r="H27" s="36">
        <v>544.99999999999989</v>
      </c>
      <c r="I27" s="36">
        <v>551.75000000000011</v>
      </c>
      <c r="J27" s="36">
        <v>561.54999999999995</v>
      </c>
      <c r="K27" s="31">
        <v>541.95000000000005</v>
      </c>
      <c r="L27" s="31">
        <v>525.4</v>
      </c>
      <c r="M27" s="31">
        <v>25.059370000000001</v>
      </c>
      <c r="N27" s="1"/>
      <c r="O27" s="1"/>
    </row>
    <row r="28" spans="1:15" ht="12.75" customHeight="1">
      <c r="A28" s="51">
        <v>19</v>
      </c>
      <c r="B28" s="53" t="s">
        <v>55</v>
      </c>
      <c r="C28" s="31">
        <v>5869.9</v>
      </c>
      <c r="D28" s="36">
        <v>5854.7166666666672</v>
      </c>
      <c r="E28" s="36">
        <v>5817.4333333333343</v>
      </c>
      <c r="F28" s="36">
        <v>5764.9666666666672</v>
      </c>
      <c r="G28" s="36">
        <v>5727.6833333333343</v>
      </c>
      <c r="H28" s="36">
        <v>5907.1833333333343</v>
      </c>
      <c r="I28" s="36">
        <v>5944.4666666666672</v>
      </c>
      <c r="J28" s="36">
        <v>5996.9333333333343</v>
      </c>
      <c r="K28" s="31">
        <v>5892</v>
      </c>
      <c r="L28" s="31">
        <v>5802.25</v>
      </c>
      <c r="M28" s="31">
        <v>2.1320999999999999</v>
      </c>
      <c r="N28" s="1"/>
      <c r="O28" s="1"/>
    </row>
    <row r="29" spans="1:15" ht="12.75" customHeight="1">
      <c r="A29" s="51">
        <v>20</v>
      </c>
      <c r="B29" s="53" t="s">
        <v>57</v>
      </c>
      <c r="C29" s="31">
        <v>468.9</v>
      </c>
      <c r="D29" s="36">
        <v>470.09999999999997</v>
      </c>
      <c r="E29" s="36">
        <v>465.79999999999995</v>
      </c>
      <c r="F29" s="36">
        <v>462.7</v>
      </c>
      <c r="G29" s="36">
        <v>458.4</v>
      </c>
      <c r="H29" s="36">
        <v>473.19999999999993</v>
      </c>
      <c r="I29" s="36">
        <v>477.5</v>
      </c>
      <c r="J29" s="36">
        <v>480.59999999999991</v>
      </c>
      <c r="K29" s="31">
        <v>474.4</v>
      </c>
      <c r="L29" s="31">
        <v>467</v>
      </c>
      <c r="M29" s="31">
        <v>25.172339999999998</v>
      </c>
      <c r="N29" s="1"/>
      <c r="O29" s="1"/>
    </row>
    <row r="30" spans="1:15" ht="12.75" customHeight="1">
      <c r="A30" s="51">
        <v>21</v>
      </c>
      <c r="B30" s="53" t="s">
        <v>58</v>
      </c>
      <c r="C30" s="31">
        <v>176.6</v>
      </c>
      <c r="D30" s="36">
        <v>176.75</v>
      </c>
      <c r="E30" s="36">
        <v>175.65</v>
      </c>
      <c r="F30" s="36">
        <v>174.70000000000002</v>
      </c>
      <c r="G30" s="36">
        <v>173.60000000000002</v>
      </c>
      <c r="H30" s="36">
        <v>177.7</v>
      </c>
      <c r="I30" s="36">
        <v>178.8</v>
      </c>
      <c r="J30" s="36">
        <v>179.74999999999997</v>
      </c>
      <c r="K30" s="31">
        <v>177.85</v>
      </c>
      <c r="L30" s="31">
        <v>175.8</v>
      </c>
      <c r="M30" s="31">
        <v>86.277709999999999</v>
      </c>
      <c r="N30" s="1"/>
      <c r="O30" s="1"/>
    </row>
    <row r="31" spans="1:15" ht="12.75" customHeight="1">
      <c r="A31" s="51">
        <v>22</v>
      </c>
      <c r="B31" s="53" t="s">
        <v>60</v>
      </c>
      <c r="C31" s="31">
        <v>3288.2</v>
      </c>
      <c r="D31" s="36">
        <v>3289.3666666666663</v>
      </c>
      <c r="E31" s="36">
        <v>3269.5333333333328</v>
      </c>
      <c r="F31" s="36">
        <v>3250.8666666666663</v>
      </c>
      <c r="G31" s="36">
        <v>3231.0333333333328</v>
      </c>
      <c r="H31" s="36">
        <v>3308.0333333333328</v>
      </c>
      <c r="I31" s="36">
        <v>3327.8666666666659</v>
      </c>
      <c r="J31" s="36">
        <v>3346.5333333333328</v>
      </c>
      <c r="K31" s="31">
        <v>3309.2</v>
      </c>
      <c r="L31" s="31">
        <v>3270.7</v>
      </c>
      <c r="M31" s="31">
        <v>5.3746900000000002</v>
      </c>
      <c r="N31" s="1"/>
      <c r="O31" s="1"/>
    </row>
    <row r="32" spans="1:15" ht="12.75" customHeight="1">
      <c r="A32" s="51">
        <v>23</v>
      </c>
      <c r="B32" s="53" t="s">
        <v>61</v>
      </c>
      <c r="C32" s="31">
        <v>1812.35</v>
      </c>
      <c r="D32" s="36">
        <v>1815.25</v>
      </c>
      <c r="E32" s="36">
        <v>1801.5</v>
      </c>
      <c r="F32" s="36">
        <v>1790.65</v>
      </c>
      <c r="G32" s="36">
        <v>1776.9</v>
      </c>
      <c r="H32" s="36">
        <v>1826.1</v>
      </c>
      <c r="I32" s="36">
        <v>1839.85</v>
      </c>
      <c r="J32" s="36">
        <v>1850.6999999999998</v>
      </c>
      <c r="K32" s="31">
        <v>1829</v>
      </c>
      <c r="L32" s="31">
        <v>1804.4</v>
      </c>
      <c r="M32" s="31">
        <v>5.33209</v>
      </c>
      <c r="N32" s="1"/>
      <c r="O32" s="1"/>
    </row>
    <row r="33" spans="1:15" ht="12.75" customHeight="1">
      <c r="A33" s="51">
        <v>24</v>
      </c>
      <c r="B33" s="53" t="s">
        <v>267</v>
      </c>
      <c r="C33" s="31">
        <v>1062.25</v>
      </c>
      <c r="D33" s="36">
        <v>1067.4166666666667</v>
      </c>
      <c r="E33" s="36">
        <v>1054.8333333333335</v>
      </c>
      <c r="F33" s="36">
        <v>1047.4166666666667</v>
      </c>
      <c r="G33" s="36">
        <v>1034.8333333333335</v>
      </c>
      <c r="H33" s="36">
        <v>1074.8333333333335</v>
      </c>
      <c r="I33" s="36">
        <v>1087.416666666667</v>
      </c>
      <c r="J33" s="36">
        <v>1094.8333333333335</v>
      </c>
      <c r="K33" s="31">
        <v>1080</v>
      </c>
      <c r="L33" s="31">
        <v>1060</v>
      </c>
      <c r="M33" s="31">
        <v>8.5463000000000005</v>
      </c>
      <c r="N33" s="1"/>
      <c r="O33" s="1"/>
    </row>
    <row r="34" spans="1:15" ht="12.75" customHeight="1">
      <c r="A34" s="51">
        <v>25</v>
      </c>
      <c r="B34" s="53" t="s">
        <v>64</v>
      </c>
      <c r="C34" s="31">
        <v>776.6</v>
      </c>
      <c r="D34" s="36">
        <v>778.75</v>
      </c>
      <c r="E34" s="36">
        <v>770.6</v>
      </c>
      <c r="F34" s="36">
        <v>764.6</v>
      </c>
      <c r="G34" s="36">
        <v>756.45</v>
      </c>
      <c r="H34" s="36">
        <v>784.75</v>
      </c>
      <c r="I34" s="36">
        <v>792.90000000000009</v>
      </c>
      <c r="J34" s="36">
        <v>798.9</v>
      </c>
      <c r="K34" s="31">
        <v>786.9</v>
      </c>
      <c r="L34" s="31">
        <v>772.75</v>
      </c>
      <c r="M34" s="31">
        <v>9.22879</v>
      </c>
      <c r="N34" s="1"/>
      <c r="O34" s="1"/>
    </row>
    <row r="35" spans="1:15" ht="12.75" customHeight="1">
      <c r="A35" s="51">
        <v>26</v>
      </c>
      <c r="B35" s="53" t="s">
        <v>65</v>
      </c>
      <c r="C35" s="31">
        <v>1108</v>
      </c>
      <c r="D35" s="36">
        <v>1115.1000000000001</v>
      </c>
      <c r="E35" s="36">
        <v>1096.2000000000003</v>
      </c>
      <c r="F35" s="36">
        <v>1084.4000000000001</v>
      </c>
      <c r="G35" s="36">
        <v>1065.5000000000002</v>
      </c>
      <c r="H35" s="36">
        <v>1126.9000000000003</v>
      </c>
      <c r="I35" s="36">
        <v>1145.8000000000004</v>
      </c>
      <c r="J35" s="36">
        <v>1157.6000000000004</v>
      </c>
      <c r="K35" s="31">
        <v>1134</v>
      </c>
      <c r="L35" s="31">
        <v>1103.3</v>
      </c>
      <c r="M35" s="31">
        <v>18.795400000000001</v>
      </c>
      <c r="N35" s="1"/>
      <c r="O35" s="1"/>
    </row>
    <row r="36" spans="1:15" ht="12.75" customHeight="1">
      <c r="A36" s="51">
        <v>27</v>
      </c>
      <c r="B36" s="53" t="s">
        <v>268</v>
      </c>
      <c r="C36" s="31">
        <v>369.35</v>
      </c>
      <c r="D36" s="36">
        <v>370.2</v>
      </c>
      <c r="E36" s="36">
        <v>367.65</v>
      </c>
      <c r="F36" s="36">
        <v>365.95</v>
      </c>
      <c r="G36" s="36">
        <v>363.4</v>
      </c>
      <c r="H36" s="36">
        <v>371.9</v>
      </c>
      <c r="I36" s="36">
        <v>374.45000000000005</v>
      </c>
      <c r="J36" s="36">
        <v>376.15</v>
      </c>
      <c r="K36" s="31">
        <v>372.75</v>
      </c>
      <c r="L36" s="31">
        <v>368.5</v>
      </c>
      <c r="M36" s="31">
        <v>9.5059799999999992</v>
      </c>
      <c r="N36" s="1"/>
      <c r="O36" s="1"/>
    </row>
    <row r="37" spans="1:15" ht="12.75" customHeight="1">
      <c r="A37" s="51">
        <v>28</v>
      </c>
      <c r="B37" s="53" t="s">
        <v>66</v>
      </c>
      <c r="C37" s="31">
        <v>1125.75</v>
      </c>
      <c r="D37" s="36">
        <v>1121.5666666666666</v>
      </c>
      <c r="E37" s="36">
        <v>1115.2333333333331</v>
      </c>
      <c r="F37" s="36">
        <v>1104.7166666666665</v>
      </c>
      <c r="G37" s="36">
        <v>1098.383333333333</v>
      </c>
      <c r="H37" s="36">
        <v>1132.0833333333333</v>
      </c>
      <c r="I37" s="36">
        <v>1138.4166666666667</v>
      </c>
      <c r="J37" s="36">
        <v>1148.9333333333334</v>
      </c>
      <c r="K37" s="31">
        <v>1127.9000000000001</v>
      </c>
      <c r="L37" s="31">
        <v>1111.05</v>
      </c>
      <c r="M37" s="31">
        <v>46.830350000000003</v>
      </c>
      <c r="N37" s="1"/>
      <c r="O37" s="1"/>
    </row>
    <row r="38" spans="1:15" ht="12.75" customHeight="1">
      <c r="A38" s="51">
        <v>29</v>
      </c>
      <c r="B38" s="53" t="s">
        <v>67</v>
      </c>
      <c r="C38" s="31">
        <v>7298.85</v>
      </c>
      <c r="D38" s="36">
        <v>7232.916666666667</v>
      </c>
      <c r="E38" s="36">
        <v>7140.9333333333343</v>
      </c>
      <c r="F38" s="36">
        <v>6983.0166666666673</v>
      </c>
      <c r="G38" s="36">
        <v>6891.0333333333347</v>
      </c>
      <c r="H38" s="36">
        <v>7390.8333333333339</v>
      </c>
      <c r="I38" s="36">
        <v>7482.8166666666657</v>
      </c>
      <c r="J38" s="36">
        <v>7640.7333333333336</v>
      </c>
      <c r="K38" s="31">
        <v>7324.9</v>
      </c>
      <c r="L38" s="31">
        <v>7075</v>
      </c>
      <c r="M38" s="31">
        <v>10.315939999999999</v>
      </c>
      <c r="N38" s="1"/>
      <c r="O38" s="1"/>
    </row>
    <row r="39" spans="1:15" ht="12.75" customHeight="1">
      <c r="A39" s="51">
        <v>30</v>
      </c>
      <c r="B39" s="53" t="s">
        <v>69</v>
      </c>
      <c r="C39" s="31">
        <v>1669.25</v>
      </c>
      <c r="D39" s="36">
        <v>1677.3500000000001</v>
      </c>
      <c r="E39" s="36">
        <v>1652.0500000000002</v>
      </c>
      <c r="F39" s="36">
        <v>1634.8500000000001</v>
      </c>
      <c r="G39" s="36">
        <v>1609.5500000000002</v>
      </c>
      <c r="H39" s="36">
        <v>1694.5500000000002</v>
      </c>
      <c r="I39" s="36">
        <v>1719.85</v>
      </c>
      <c r="J39" s="36">
        <v>1737.0500000000002</v>
      </c>
      <c r="K39" s="31">
        <v>1702.65</v>
      </c>
      <c r="L39" s="31">
        <v>1660.15</v>
      </c>
      <c r="M39" s="31">
        <v>8.6192399999999996</v>
      </c>
      <c r="N39" s="1"/>
      <c r="O39" s="1"/>
    </row>
    <row r="40" spans="1:15" ht="12.75" customHeight="1">
      <c r="A40" s="51">
        <v>31</v>
      </c>
      <c r="B40" s="53" t="s">
        <v>270</v>
      </c>
      <c r="C40" s="31">
        <v>8041.15</v>
      </c>
      <c r="D40" s="36">
        <v>8051.7833333333328</v>
      </c>
      <c r="E40" s="36">
        <v>7994.6166666666659</v>
      </c>
      <c r="F40" s="36">
        <v>7948.083333333333</v>
      </c>
      <c r="G40" s="36">
        <v>7890.9166666666661</v>
      </c>
      <c r="H40" s="36">
        <v>8098.3166666666657</v>
      </c>
      <c r="I40" s="36">
        <v>8155.4833333333336</v>
      </c>
      <c r="J40" s="36">
        <v>8202.0166666666664</v>
      </c>
      <c r="K40" s="31">
        <v>8108.95</v>
      </c>
      <c r="L40" s="31">
        <v>8005.25</v>
      </c>
      <c r="M40" s="31">
        <v>0.19414999999999999</v>
      </c>
      <c r="N40" s="1"/>
      <c r="O40" s="1"/>
    </row>
    <row r="41" spans="1:15" ht="12.75" customHeight="1">
      <c r="A41" s="51">
        <v>32</v>
      </c>
      <c r="B41" s="53" t="s">
        <v>70</v>
      </c>
      <c r="C41" s="31">
        <v>7669.75</v>
      </c>
      <c r="D41" s="36">
        <v>7704.7</v>
      </c>
      <c r="E41" s="36">
        <v>7616.0999999999995</v>
      </c>
      <c r="F41" s="36">
        <v>7562.45</v>
      </c>
      <c r="G41" s="36">
        <v>7473.8499999999995</v>
      </c>
      <c r="H41" s="36">
        <v>7758.3499999999995</v>
      </c>
      <c r="I41" s="36">
        <v>7846.95</v>
      </c>
      <c r="J41" s="36">
        <v>7900.5999999999995</v>
      </c>
      <c r="K41" s="31">
        <v>7793.3</v>
      </c>
      <c r="L41" s="31">
        <v>7651.05</v>
      </c>
      <c r="M41" s="31">
        <v>6.5174099999999999</v>
      </c>
      <c r="N41" s="1"/>
      <c r="O41" s="1"/>
    </row>
    <row r="42" spans="1:15" ht="12.75" customHeight="1">
      <c r="A42" s="51">
        <v>33</v>
      </c>
      <c r="B42" s="53" t="s">
        <v>71</v>
      </c>
      <c r="C42" s="31">
        <v>2665.5</v>
      </c>
      <c r="D42" s="36">
        <v>2676.5166666666669</v>
      </c>
      <c r="E42" s="36">
        <v>2630.0333333333338</v>
      </c>
      <c r="F42" s="36">
        <v>2594.5666666666671</v>
      </c>
      <c r="G42" s="36">
        <v>2548.0833333333339</v>
      </c>
      <c r="H42" s="36">
        <v>2711.9833333333336</v>
      </c>
      <c r="I42" s="36">
        <v>2758.4666666666662</v>
      </c>
      <c r="J42" s="36">
        <v>2793.9333333333334</v>
      </c>
      <c r="K42" s="31">
        <v>2723</v>
      </c>
      <c r="L42" s="31">
        <v>2641.05</v>
      </c>
      <c r="M42" s="31">
        <v>6.4635600000000002</v>
      </c>
      <c r="N42" s="1"/>
      <c r="O42" s="1"/>
    </row>
    <row r="43" spans="1:15" ht="12.75" customHeight="1">
      <c r="A43" s="51">
        <v>34</v>
      </c>
      <c r="B43" s="53" t="s">
        <v>73</v>
      </c>
      <c r="C43" s="31">
        <v>232.8</v>
      </c>
      <c r="D43" s="36">
        <v>233.68333333333331</v>
      </c>
      <c r="E43" s="36">
        <v>231.11666666666662</v>
      </c>
      <c r="F43" s="36">
        <v>229.43333333333331</v>
      </c>
      <c r="G43" s="36">
        <v>226.86666666666662</v>
      </c>
      <c r="H43" s="36">
        <v>235.36666666666662</v>
      </c>
      <c r="I43" s="36">
        <v>237.93333333333328</v>
      </c>
      <c r="J43" s="36">
        <v>239.61666666666662</v>
      </c>
      <c r="K43" s="31">
        <v>236.25</v>
      </c>
      <c r="L43" s="31">
        <v>232</v>
      </c>
      <c r="M43" s="31">
        <v>100.68953</v>
      </c>
      <c r="N43" s="1"/>
      <c r="O43" s="1"/>
    </row>
    <row r="44" spans="1:15" ht="12.75" customHeight="1">
      <c r="A44" s="51">
        <v>35</v>
      </c>
      <c r="B44" s="53" t="s">
        <v>74</v>
      </c>
      <c r="C44" s="31">
        <v>226.05</v>
      </c>
      <c r="D44" s="36">
        <v>225.81666666666669</v>
      </c>
      <c r="E44" s="36">
        <v>224.23333333333338</v>
      </c>
      <c r="F44" s="36">
        <v>222.41666666666669</v>
      </c>
      <c r="G44" s="36">
        <v>220.83333333333337</v>
      </c>
      <c r="H44" s="36">
        <v>227.63333333333338</v>
      </c>
      <c r="I44" s="36">
        <v>229.2166666666667</v>
      </c>
      <c r="J44" s="36">
        <v>231.03333333333339</v>
      </c>
      <c r="K44" s="31">
        <v>227.4</v>
      </c>
      <c r="L44" s="31">
        <v>224</v>
      </c>
      <c r="M44" s="31">
        <v>112.47114999999999</v>
      </c>
      <c r="N44" s="1"/>
      <c r="O44" s="1"/>
    </row>
    <row r="45" spans="1:15" ht="12.75" customHeight="1">
      <c r="A45" s="51">
        <v>36</v>
      </c>
      <c r="B45" s="53" t="s">
        <v>271</v>
      </c>
      <c r="C45" s="31">
        <v>121</v>
      </c>
      <c r="D45" s="36">
        <v>121.01666666666667</v>
      </c>
      <c r="E45" s="36">
        <v>120.18333333333334</v>
      </c>
      <c r="F45" s="36">
        <v>119.36666666666667</v>
      </c>
      <c r="G45" s="36">
        <v>118.53333333333335</v>
      </c>
      <c r="H45" s="36">
        <v>121.83333333333333</v>
      </c>
      <c r="I45" s="36">
        <v>122.66666666666667</v>
      </c>
      <c r="J45" s="36">
        <v>123.48333333333332</v>
      </c>
      <c r="K45" s="31">
        <v>121.85</v>
      </c>
      <c r="L45" s="31">
        <v>120.2</v>
      </c>
      <c r="M45" s="31">
        <v>248.79727</v>
      </c>
      <c r="N45" s="1"/>
      <c r="O45" s="1"/>
    </row>
    <row r="46" spans="1:15" ht="12.75" customHeight="1">
      <c r="A46" s="51">
        <v>37</v>
      </c>
      <c r="B46" s="53" t="s">
        <v>75</v>
      </c>
      <c r="C46" s="31">
        <v>1576.4</v>
      </c>
      <c r="D46" s="36">
        <v>1580.8</v>
      </c>
      <c r="E46" s="36">
        <v>1563.6</v>
      </c>
      <c r="F46" s="36">
        <v>1550.8</v>
      </c>
      <c r="G46" s="36">
        <v>1533.6</v>
      </c>
      <c r="H46" s="36">
        <v>1593.6</v>
      </c>
      <c r="I46" s="36">
        <v>1610.8000000000002</v>
      </c>
      <c r="J46" s="36">
        <v>1623.6</v>
      </c>
      <c r="K46" s="31">
        <v>1598</v>
      </c>
      <c r="L46" s="31">
        <v>1568</v>
      </c>
      <c r="M46" s="31">
        <v>5.1554399999999996</v>
      </c>
      <c r="N46" s="1"/>
      <c r="O46" s="1"/>
    </row>
    <row r="47" spans="1:15" ht="12.75" customHeight="1">
      <c r="A47" s="51">
        <v>38</v>
      </c>
      <c r="B47" s="53" t="s">
        <v>76</v>
      </c>
      <c r="C47" s="31">
        <v>184.35</v>
      </c>
      <c r="D47" s="36">
        <v>185.26666666666665</v>
      </c>
      <c r="E47" s="36">
        <v>182.8833333333333</v>
      </c>
      <c r="F47" s="36">
        <v>181.41666666666666</v>
      </c>
      <c r="G47" s="36">
        <v>179.0333333333333</v>
      </c>
      <c r="H47" s="36">
        <v>186.73333333333329</v>
      </c>
      <c r="I47" s="36">
        <v>189.11666666666662</v>
      </c>
      <c r="J47" s="36">
        <v>190.58333333333329</v>
      </c>
      <c r="K47" s="31">
        <v>187.65</v>
      </c>
      <c r="L47" s="31">
        <v>183.8</v>
      </c>
      <c r="M47" s="31">
        <v>109.42507999999999</v>
      </c>
      <c r="N47" s="1"/>
      <c r="O47" s="1"/>
    </row>
    <row r="48" spans="1:15" ht="12.75" customHeight="1">
      <c r="A48" s="51">
        <v>39</v>
      </c>
      <c r="B48" s="53" t="s">
        <v>77</v>
      </c>
      <c r="C48" s="31">
        <v>593.65</v>
      </c>
      <c r="D48" s="36">
        <v>592.88333333333333</v>
      </c>
      <c r="E48" s="36">
        <v>589.76666666666665</v>
      </c>
      <c r="F48" s="36">
        <v>585.88333333333333</v>
      </c>
      <c r="G48" s="36">
        <v>582.76666666666665</v>
      </c>
      <c r="H48" s="36">
        <v>596.76666666666665</v>
      </c>
      <c r="I48" s="36">
        <v>599.88333333333321</v>
      </c>
      <c r="J48" s="36">
        <v>603.76666666666665</v>
      </c>
      <c r="K48" s="31">
        <v>596</v>
      </c>
      <c r="L48" s="31">
        <v>589</v>
      </c>
      <c r="M48" s="31">
        <v>3.5514899999999998</v>
      </c>
      <c r="N48" s="1"/>
      <c r="O48" s="1"/>
    </row>
    <row r="49" spans="1:15" ht="12.75" customHeight="1">
      <c r="A49" s="51">
        <v>40</v>
      </c>
      <c r="B49" s="53" t="s">
        <v>78</v>
      </c>
      <c r="C49" s="31">
        <v>1274.7</v>
      </c>
      <c r="D49" s="36">
        <v>1281.3333333333333</v>
      </c>
      <c r="E49" s="36">
        <v>1263.6666666666665</v>
      </c>
      <c r="F49" s="36">
        <v>1252.6333333333332</v>
      </c>
      <c r="G49" s="36">
        <v>1234.9666666666665</v>
      </c>
      <c r="H49" s="36">
        <v>1292.3666666666666</v>
      </c>
      <c r="I49" s="36">
        <v>1310.0333333333331</v>
      </c>
      <c r="J49" s="36">
        <v>1321.0666666666666</v>
      </c>
      <c r="K49" s="31">
        <v>1299</v>
      </c>
      <c r="L49" s="31">
        <v>1270.3</v>
      </c>
      <c r="M49" s="31">
        <v>4.3078099999999999</v>
      </c>
      <c r="N49" s="1"/>
      <c r="O49" s="1"/>
    </row>
    <row r="50" spans="1:15" ht="12.75" customHeight="1">
      <c r="A50" s="51">
        <v>41</v>
      </c>
      <c r="B50" s="53" t="s">
        <v>80</v>
      </c>
      <c r="C50" s="31">
        <v>1062.8499999999999</v>
      </c>
      <c r="D50" s="36">
        <v>1064.7</v>
      </c>
      <c r="E50" s="36">
        <v>1055.5</v>
      </c>
      <c r="F50" s="36">
        <v>1048.1499999999999</v>
      </c>
      <c r="G50" s="36">
        <v>1038.9499999999998</v>
      </c>
      <c r="H50" s="36">
        <v>1072.0500000000002</v>
      </c>
      <c r="I50" s="36">
        <v>1081.2500000000005</v>
      </c>
      <c r="J50" s="36">
        <v>1088.6000000000004</v>
      </c>
      <c r="K50" s="31">
        <v>1073.9000000000001</v>
      </c>
      <c r="L50" s="31">
        <v>1057.3499999999999</v>
      </c>
      <c r="M50" s="31">
        <v>26.04325</v>
      </c>
      <c r="N50" s="1"/>
      <c r="O50" s="1"/>
    </row>
    <row r="51" spans="1:15" ht="12.75" customHeight="1">
      <c r="A51" s="51">
        <v>42</v>
      </c>
      <c r="B51" s="53" t="s">
        <v>81</v>
      </c>
      <c r="C51" s="31">
        <v>197.75</v>
      </c>
      <c r="D51" s="36">
        <v>198.81666666666669</v>
      </c>
      <c r="E51" s="36">
        <v>195.68333333333339</v>
      </c>
      <c r="F51" s="36">
        <v>193.6166666666667</v>
      </c>
      <c r="G51" s="36">
        <v>190.48333333333341</v>
      </c>
      <c r="H51" s="36">
        <v>200.88333333333338</v>
      </c>
      <c r="I51" s="36">
        <v>204.01666666666665</v>
      </c>
      <c r="J51" s="36">
        <v>206.08333333333337</v>
      </c>
      <c r="K51" s="31">
        <v>201.95</v>
      </c>
      <c r="L51" s="31">
        <v>196.75</v>
      </c>
      <c r="M51" s="31">
        <v>261.99838</v>
      </c>
      <c r="N51" s="1"/>
      <c r="O51" s="1"/>
    </row>
    <row r="52" spans="1:15" ht="12.75" customHeight="1">
      <c r="A52" s="51">
        <v>43</v>
      </c>
      <c r="B52" s="53" t="s">
        <v>82</v>
      </c>
      <c r="C52" s="31">
        <v>282.10000000000002</v>
      </c>
      <c r="D52" s="36">
        <v>283.28333333333336</v>
      </c>
      <c r="E52" s="36">
        <v>280.06666666666672</v>
      </c>
      <c r="F52" s="36">
        <v>278.03333333333336</v>
      </c>
      <c r="G52" s="36">
        <v>274.81666666666672</v>
      </c>
      <c r="H52" s="36">
        <v>285.31666666666672</v>
      </c>
      <c r="I52" s="36">
        <v>288.5333333333333</v>
      </c>
      <c r="J52" s="36">
        <v>290.56666666666672</v>
      </c>
      <c r="K52" s="31">
        <v>286.5</v>
      </c>
      <c r="L52" s="31">
        <v>281.25</v>
      </c>
      <c r="M52" s="31">
        <v>32.391620000000003</v>
      </c>
      <c r="N52" s="1"/>
      <c r="O52" s="1"/>
    </row>
    <row r="53" spans="1:15" ht="12.75" customHeight="1">
      <c r="A53" s="51">
        <v>44</v>
      </c>
      <c r="B53" s="53" t="s">
        <v>83</v>
      </c>
      <c r="C53" s="31">
        <v>23081.3</v>
      </c>
      <c r="D53" s="36">
        <v>22987.350000000002</v>
      </c>
      <c r="E53" s="36">
        <v>22709.150000000005</v>
      </c>
      <c r="F53" s="36">
        <v>22337.000000000004</v>
      </c>
      <c r="G53" s="36">
        <v>22058.800000000007</v>
      </c>
      <c r="H53" s="36">
        <v>23359.500000000004</v>
      </c>
      <c r="I53" s="36">
        <v>23637.7</v>
      </c>
      <c r="J53" s="36">
        <v>24009.850000000002</v>
      </c>
      <c r="K53" s="31">
        <v>23265.55</v>
      </c>
      <c r="L53" s="31">
        <v>22615.200000000001</v>
      </c>
      <c r="M53" s="31">
        <v>0.35820999999999997</v>
      </c>
      <c r="N53" s="1"/>
      <c r="O53" s="1"/>
    </row>
    <row r="54" spans="1:15" ht="12.75" customHeight="1">
      <c r="A54" s="51">
        <v>45</v>
      </c>
      <c r="B54" s="53" t="s">
        <v>85</v>
      </c>
      <c r="C54" s="31">
        <v>458.7</v>
      </c>
      <c r="D54" s="36">
        <v>457.7</v>
      </c>
      <c r="E54" s="36">
        <v>454.2</v>
      </c>
      <c r="F54" s="36">
        <v>449.7</v>
      </c>
      <c r="G54" s="36">
        <v>446.2</v>
      </c>
      <c r="H54" s="36">
        <v>462.2</v>
      </c>
      <c r="I54" s="36">
        <v>465.7</v>
      </c>
      <c r="J54" s="36">
        <v>470.2</v>
      </c>
      <c r="K54" s="31">
        <v>461.2</v>
      </c>
      <c r="L54" s="31">
        <v>453.2</v>
      </c>
      <c r="M54" s="31">
        <v>78.756259999999997</v>
      </c>
      <c r="N54" s="1"/>
      <c r="O54" s="1"/>
    </row>
    <row r="55" spans="1:15" ht="12.75" customHeight="1">
      <c r="A55" s="51">
        <v>46</v>
      </c>
      <c r="B55" s="53" t="s">
        <v>86</v>
      </c>
      <c r="C55" s="31">
        <v>5136.7</v>
      </c>
      <c r="D55" s="36">
        <v>5133.2166666666662</v>
      </c>
      <c r="E55" s="36">
        <v>5080.0333333333328</v>
      </c>
      <c r="F55" s="36">
        <v>5023.3666666666668</v>
      </c>
      <c r="G55" s="36">
        <v>4970.1833333333334</v>
      </c>
      <c r="H55" s="36">
        <v>5189.8833333333323</v>
      </c>
      <c r="I55" s="36">
        <v>5243.0666666666648</v>
      </c>
      <c r="J55" s="36">
        <v>5299.7333333333318</v>
      </c>
      <c r="K55" s="31">
        <v>5186.3999999999996</v>
      </c>
      <c r="L55" s="31">
        <v>5076.55</v>
      </c>
      <c r="M55" s="31">
        <v>2.7782300000000002</v>
      </c>
      <c r="N55" s="1"/>
      <c r="O55" s="1"/>
    </row>
    <row r="56" spans="1:15" ht="12.75" customHeight="1">
      <c r="A56" s="51">
        <v>47</v>
      </c>
      <c r="B56" s="53" t="s">
        <v>89</v>
      </c>
      <c r="C56" s="31">
        <v>454.5</v>
      </c>
      <c r="D56" s="36">
        <v>454.15000000000003</v>
      </c>
      <c r="E56" s="36">
        <v>450.60000000000008</v>
      </c>
      <c r="F56" s="36">
        <v>446.70000000000005</v>
      </c>
      <c r="G56" s="36">
        <v>443.15000000000009</v>
      </c>
      <c r="H56" s="36">
        <v>458.05000000000007</v>
      </c>
      <c r="I56" s="36">
        <v>461.6</v>
      </c>
      <c r="J56" s="36">
        <v>465.50000000000006</v>
      </c>
      <c r="K56" s="31">
        <v>457.7</v>
      </c>
      <c r="L56" s="31">
        <v>450.25</v>
      </c>
      <c r="M56" s="31">
        <v>43.495109999999997</v>
      </c>
      <c r="N56" s="1"/>
      <c r="O56" s="1"/>
    </row>
    <row r="57" spans="1:15" ht="12.75" customHeight="1">
      <c r="A57" s="51">
        <v>48</v>
      </c>
      <c r="B57" s="53" t="s">
        <v>348</v>
      </c>
      <c r="C57" s="31">
        <v>463.6</v>
      </c>
      <c r="D57" s="36">
        <v>466.11666666666662</v>
      </c>
      <c r="E57" s="36">
        <v>459.53333333333325</v>
      </c>
      <c r="F57" s="36">
        <v>455.46666666666664</v>
      </c>
      <c r="G57" s="36">
        <v>448.88333333333327</v>
      </c>
      <c r="H57" s="36">
        <v>470.18333333333322</v>
      </c>
      <c r="I57" s="36">
        <v>476.76666666666659</v>
      </c>
      <c r="J57" s="36">
        <v>480.8333333333332</v>
      </c>
      <c r="K57" s="31">
        <v>472.7</v>
      </c>
      <c r="L57" s="31">
        <v>462.05</v>
      </c>
      <c r="M57" s="31">
        <v>11.394909999999999</v>
      </c>
      <c r="N57" s="1"/>
      <c r="O57" s="1"/>
    </row>
    <row r="58" spans="1:15" ht="12.75" customHeight="1">
      <c r="A58" s="51">
        <v>49</v>
      </c>
      <c r="B58" s="53" t="s">
        <v>92</v>
      </c>
      <c r="C58" s="31">
        <v>1231.3499999999999</v>
      </c>
      <c r="D58" s="36">
        <v>1232.0166666666667</v>
      </c>
      <c r="E58" s="36">
        <v>1221.0333333333333</v>
      </c>
      <c r="F58" s="36">
        <v>1210.7166666666667</v>
      </c>
      <c r="G58" s="36">
        <v>1199.7333333333333</v>
      </c>
      <c r="H58" s="36">
        <v>1242.3333333333333</v>
      </c>
      <c r="I58" s="36">
        <v>1253.3166666666664</v>
      </c>
      <c r="J58" s="36">
        <v>1263.6333333333332</v>
      </c>
      <c r="K58" s="31">
        <v>1243</v>
      </c>
      <c r="L58" s="31">
        <v>1221.7</v>
      </c>
      <c r="M58" s="31">
        <v>6.7470699999999999</v>
      </c>
      <c r="N58" s="1"/>
      <c r="O58" s="1"/>
    </row>
    <row r="59" spans="1:15" ht="12.75" customHeight="1">
      <c r="A59" s="51">
        <v>50</v>
      </c>
      <c r="B59" s="53" t="s">
        <v>93</v>
      </c>
      <c r="C59" s="31">
        <v>1325.65</v>
      </c>
      <c r="D59" s="36">
        <v>1329.5666666666666</v>
      </c>
      <c r="E59" s="36">
        <v>1319.1333333333332</v>
      </c>
      <c r="F59" s="36">
        <v>1312.6166666666666</v>
      </c>
      <c r="G59" s="36">
        <v>1302.1833333333332</v>
      </c>
      <c r="H59" s="36">
        <v>1336.0833333333333</v>
      </c>
      <c r="I59" s="36">
        <v>1346.5166666666667</v>
      </c>
      <c r="J59" s="36">
        <v>1353.0333333333333</v>
      </c>
      <c r="K59" s="31">
        <v>1340</v>
      </c>
      <c r="L59" s="31">
        <v>1323.05</v>
      </c>
      <c r="M59" s="31">
        <v>10.97204</v>
      </c>
      <c r="N59" s="1"/>
      <c r="O59" s="1"/>
    </row>
    <row r="60" spans="1:15" ht="12.75" customHeight="1">
      <c r="A60" s="51">
        <v>51</v>
      </c>
      <c r="B60" s="53" t="s">
        <v>94</v>
      </c>
      <c r="C60" s="31">
        <v>384.35</v>
      </c>
      <c r="D60" s="36">
        <v>385.51666666666665</v>
      </c>
      <c r="E60" s="36">
        <v>382.13333333333333</v>
      </c>
      <c r="F60" s="36">
        <v>379.91666666666669</v>
      </c>
      <c r="G60" s="36">
        <v>376.53333333333336</v>
      </c>
      <c r="H60" s="36">
        <v>387.73333333333329</v>
      </c>
      <c r="I60" s="36">
        <v>391.11666666666662</v>
      </c>
      <c r="J60" s="36">
        <v>393.33333333333326</v>
      </c>
      <c r="K60" s="31">
        <v>388.9</v>
      </c>
      <c r="L60" s="31">
        <v>383.3</v>
      </c>
      <c r="M60" s="31">
        <v>91.637709999999998</v>
      </c>
      <c r="N60" s="1"/>
      <c r="O60" s="1"/>
    </row>
    <row r="61" spans="1:15" ht="12.75" customHeight="1">
      <c r="A61" s="51">
        <v>52</v>
      </c>
      <c r="B61" s="53" t="s">
        <v>95</v>
      </c>
      <c r="C61" s="31">
        <v>6238.1</v>
      </c>
      <c r="D61" s="36">
        <v>6267.1833333333334</v>
      </c>
      <c r="E61" s="36">
        <v>6194.3666666666668</v>
      </c>
      <c r="F61" s="36">
        <v>6150.6333333333332</v>
      </c>
      <c r="G61" s="36">
        <v>6077.8166666666666</v>
      </c>
      <c r="H61" s="36">
        <v>6310.916666666667</v>
      </c>
      <c r="I61" s="36">
        <v>6383.7333333333345</v>
      </c>
      <c r="J61" s="36">
        <v>6427.4666666666672</v>
      </c>
      <c r="K61" s="31">
        <v>6340</v>
      </c>
      <c r="L61" s="31">
        <v>6223.45</v>
      </c>
      <c r="M61" s="31">
        <v>4.3122999999999996</v>
      </c>
      <c r="N61" s="1"/>
      <c r="O61" s="1"/>
    </row>
    <row r="62" spans="1:15" ht="12.75" customHeight="1">
      <c r="A62" s="51">
        <v>53</v>
      </c>
      <c r="B62" s="53" t="s">
        <v>96</v>
      </c>
      <c r="C62" s="31">
        <v>2455.4</v>
      </c>
      <c r="D62" s="36">
        <v>2450.5</v>
      </c>
      <c r="E62" s="36">
        <v>2402</v>
      </c>
      <c r="F62" s="36">
        <v>2348.6</v>
      </c>
      <c r="G62" s="36">
        <v>2300.1</v>
      </c>
      <c r="H62" s="36">
        <v>2503.9</v>
      </c>
      <c r="I62" s="36">
        <v>2552.4</v>
      </c>
      <c r="J62" s="36">
        <v>2605.8000000000002</v>
      </c>
      <c r="K62" s="31">
        <v>2499</v>
      </c>
      <c r="L62" s="31">
        <v>2397.1</v>
      </c>
      <c r="M62" s="31">
        <v>7.2023099999999998</v>
      </c>
      <c r="N62" s="1"/>
      <c r="O62" s="1"/>
    </row>
    <row r="63" spans="1:15" ht="12.75" customHeight="1">
      <c r="A63" s="51">
        <v>54</v>
      </c>
      <c r="B63" s="53" t="s">
        <v>97</v>
      </c>
      <c r="C63" s="31">
        <v>902.85</v>
      </c>
      <c r="D63" s="36">
        <v>903.11666666666667</v>
      </c>
      <c r="E63" s="36">
        <v>889.73333333333335</v>
      </c>
      <c r="F63" s="36">
        <v>876.61666666666667</v>
      </c>
      <c r="G63" s="36">
        <v>863.23333333333335</v>
      </c>
      <c r="H63" s="36">
        <v>916.23333333333335</v>
      </c>
      <c r="I63" s="36">
        <v>929.61666666666679</v>
      </c>
      <c r="J63" s="36">
        <v>942.73333333333335</v>
      </c>
      <c r="K63" s="31">
        <v>916.5</v>
      </c>
      <c r="L63" s="31">
        <v>890</v>
      </c>
      <c r="M63" s="31">
        <v>19.604700000000001</v>
      </c>
      <c r="N63" s="1"/>
      <c r="O63" s="1"/>
    </row>
    <row r="64" spans="1:15" ht="12.75" customHeight="1">
      <c r="A64" s="51">
        <v>55</v>
      </c>
      <c r="B64" s="53" t="s">
        <v>98</v>
      </c>
      <c r="C64" s="31">
        <v>1187.95</v>
      </c>
      <c r="D64" s="36">
        <v>1182.5666666666666</v>
      </c>
      <c r="E64" s="36">
        <v>1172.0833333333333</v>
      </c>
      <c r="F64" s="36">
        <v>1156.2166666666667</v>
      </c>
      <c r="G64" s="36">
        <v>1145.7333333333333</v>
      </c>
      <c r="H64" s="36">
        <v>1198.4333333333332</v>
      </c>
      <c r="I64" s="36">
        <v>1208.9166666666667</v>
      </c>
      <c r="J64" s="36">
        <v>1224.7833333333331</v>
      </c>
      <c r="K64" s="31">
        <v>1193.05</v>
      </c>
      <c r="L64" s="31">
        <v>1166.7</v>
      </c>
      <c r="M64" s="31">
        <v>2.1660699999999999</v>
      </c>
      <c r="N64" s="1"/>
      <c r="O64" s="1"/>
    </row>
    <row r="65" spans="1:15" ht="12.75" customHeight="1">
      <c r="A65" s="51">
        <v>56</v>
      </c>
      <c r="B65" s="53" t="s">
        <v>99</v>
      </c>
      <c r="C65" s="31">
        <v>324.64999999999998</v>
      </c>
      <c r="D65" s="36">
        <v>324.31666666666666</v>
      </c>
      <c r="E65" s="36">
        <v>321.73333333333335</v>
      </c>
      <c r="F65" s="36">
        <v>318.81666666666666</v>
      </c>
      <c r="G65" s="36">
        <v>316.23333333333335</v>
      </c>
      <c r="H65" s="36">
        <v>327.23333333333335</v>
      </c>
      <c r="I65" s="36">
        <v>329.81666666666672</v>
      </c>
      <c r="J65" s="36">
        <v>332.73333333333335</v>
      </c>
      <c r="K65" s="31">
        <v>326.89999999999998</v>
      </c>
      <c r="L65" s="31">
        <v>321.39999999999998</v>
      </c>
      <c r="M65" s="31">
        <v>53.713819999999998</v>
      </c>
      <c r="N65" s="1"/>
      <c r="O65" s="1"/>
    </row>
    <row r="66" spans="1:15" ht="12.75" customHeight="1">
      <c r="A66" s="51">
        <v>57</v>
      </c>
      <c r="B66" s="53" t="s">
        <v>101</v>
      </c>
      <c r="C66" s="31">
        <v>2035.7</v>
      </c>
      <c r="D66" s="36">
        <v>2041.8166666666666</v>
      </c>
      <c r="E66" s="36">
        <v>2017.1833333333334</v>
      </c>
      <c r="F66" s="36">
        <v>1998.6666666666667</v>
      </c>
      <c r="G66" s="36">
        <v>1974.0333333333335</v>
      </c>
      <c r="H66" s="36">
        <v>2060.333333333333</v>
      </c>
      <c r="I66" s="36">
        <v>2084.9666666666662</v>
      </c>
      <c r="J66" s="36">
        <v>2103.4833333333331</v>
      </c>
      <c r="K66" s="31">
        <v>2066.4499999999998</v>
      </c>
      <c r="L66" s="31">
        <v>2023.3</v>
      </c>
      <c r="M66" s="31">
        <v>4.5974199999999996</v>
      </c>
      <c r="N66" s="1"/>
      <c r="O66" s="1"/>
    </row>
    <row r="67" spans="1:15" ht="12.75" customHeight="1">
      <c r="A67" s="51">
        <v>58</v>
      </c>
      <c r="B67" s="53" t="s">
        <v>102</v>
      </c>
      <c r="C67" s="31">
        <v>552</v>
      </c>
      <c r="D67" s="36">
        <v>552.15</v>
      </c>
      <c r="E67" s="36">
        <v>548.29999999999995</v>
      </c>
      <c r="F67" s="36">
        <v>544.6</v>
      </c>
      <c r="G67" s="36">
        <v>540.75</v>
      </c>
      <c r="H67" s="36">
        <v>555.84999999999991</v>
      </c>
      <c r="I67" s="36">
        <v>559.70000000000005</v>
      </c>
      <c r="J67" s="36">
        <v>563.39999999999986</v>
      </c>
      <c r="K67" s="31">
        <v>556</v>
      </c>
      <c r="L67" s="31">
        <v>548.45000000000005</v>
      </c>
      <c r="M67" s="31">
        <v>20.89001</v>
      </c>
      <c r="N67" s="1"/>
      <c r="O67" s="1"/>
    </row>
    <row r="68" spans="1:15" ht="12.75" customHeight="1">
      <c r="A68" s="51">
        <v>59</v>
      </c>
      <c r="B68" s="53" t="s">
        <v>103</v>
      </c>
      <c r="C68" s="31">
        <v>2307.3000000000002</v>
      </c>
      <c r="D68" s="36">
        <v>2293.8333333333335</v>
      </c>
      <c r="E68" s="36">
        <v>2273.5166666666669</v>
      </c>
      <c r="F68" s="36">
        <v>2239.7333333333336</v>
      </c>
      <c r="G68" s="36">
        <v>2219.416666666667</v>
      </c>
      <c r="H68" s="36">
        <v>2327.6166666666668</v>
      </c>
      <c r="I68" s="36">
        <v>2347.9333333333334</v>
      </c>
      <c r="J68" s="36">
        <v>2381.7166666666667</v>
      </c>
      <c r="K68" s="31">
        <v>2314.15</v>
      </c>
      <c r="L68" s="31">
        <v>2260.0500000000002</v>
      </c>
      <c r="M68" s="31">
        <v>3.1363699999999999</v>
      </c>
      <c r="N68" s="1"/>
      <c r="O68" s="1"/>
    </row>
    <row r="69" spans="1:15" ht="12.75" customHeight="1">
      <c r="A69" s="51">
        <v>60</v>
      </c>
      <c r="B69" s="53" t="s">
        <v>104</v>
      </c>
      <c r="C69" s="31">
        <v>2470.6</v>
      </c>
      <c r="D69" s="36">
        <v>2460.3166666666666</v>
      </c>
      <c r="E69" s="36">
        <v>2440.2833333333333</v>
      </c>
      <c r="F69" s="36">
        <v>2409.9666666666667</v>
      </c>
      <c r="G69" s="36">
        <v>2389.9333333333334</v>
      </c>
      <c r="H69" s="36">
        <v>2490.6333333333332</v>
      </c>
      <c r="I69" s="36">
        <v>2510.6666666666661</v>
      </c>
      <c r="J69" s="36">
        <v>2540.9833333333331</v>
      </c>
      <c r="K69" s="31">
        <v>2480.35</v>
      </c>
      <c r="L69" s="31">
        <v>2430</v>
      </c>
      <c r="M69" s="31">
        <v>2.34273</v>
      </c>
      <c r="N69" s="1"/>
      <c r="O69" s="1"/>
    </row>
    <row r="70" spans="1:15" ht="12.75" customHeight="1">
      <c r="A70" s="51">
        <v>61</v>
      </c>
      <c r="B70" s="53" t="s">
        <v>273</v>
      </c>
      <c r="C70" s="31">
        <v>412.05</v>
      </c>
      <c r="D70" s="36">
        <v>415.63333333333338</v>
      </c>
      <c r="E70" s="36">
        <v>404.86666666666679</v>
      </c>
      <c r="F70" s="36">
        <v>397.68333333333339</v>
      </c>
      <c r="G70" s="36">
        <v>386.9166666666668</v>
      </c>
      <c r="H70" s="36">
        <v>422.81666666666678</v>
      </c>
      <c r="I70" s="36">
        <v>433.58333333333331</v>
      </c>
      <c r="J70" s="36">
        <v>440.76666666666677</v>
      </c>
      <c r="K70" s="31">
        <v>426.4</v>
      </c>
      <c r="L70" s="31">
        <v>408.45</v>
      </c>
      <c r="M70" s="31">
        <v>20.608789999999999</v>
      </c>
      <c r="N70" s="1"/>
      <c r="O70" s="1"/>
    </row>
    <row r="71" spans="1:15" ht="12.75" customHeight="1">
      <c r="A71" s="51">
        <v>62</v>
      </c>
      <c r="B71" s="53" t="s">
        <v>370</v>
      </c>
      <c r="C71" s="31">
        <v>186.25</v>
      </c>
      <c r="D71" s="36">
        <v>187.25</v>
      </c>
      <c r="E71" s="36">
        <v>184</v>
      </c>
      <c r="F71" s="36">
        <v>181.75</v>
      </c>
      <c r="G71" s="36">
        <v>178.5</v>
      </c>
      <c r="H71" s="36">
        <v>189.5</v>
      </c>
      <c r="I71" s="36">
        <v>192.75</v>
      </c>
      <c r="J71" s="36">
        <v>195</v>
      </c>
      <c r="K71" s="31">
        <v>190.5</v>
      </c>
      <c r="L71" s="31">
        <v>185</v>
      </c>
      <c r="M71" s="31">
        <v>17.343699999999998</v>
      </c>
      <c r="N71" s="1"/>
      <c r="O71" s="1"/>
    </row>
    <row r="72" spans="1:15" ht="12.75" customHeight="1">
      <c r="A72" s="51">
        <v>63</v>
      </c>
      <c r="B72" s="53" t="s">
        <v>106</v>
      </c>
      <c r="C72" s="31">
        <v>3905.2</v>
      </c>
      <c r="D72" s="36">
        <v>3909.9333333333329</v>
      </c>
      <c r="E72" s="36">
        <v>3876.9666666666658</v>
      </c>
      <c r="F72" s="36">
        <v>3848.7333333333327</v>
      </c>
      <c r="G72" s="36">
        <v>3815.7666666666655</v>
      </c>
      <c r="H72" s="36">
        <v>3938.1666666666661</v>
      </c>
      <c r="I72" s="36">
        <v>3971.1333333333332</v>
      </c>
      <c r="J72" s="36">
        <v>3999.3666666666663</v>
      </c>
      <c r="K72" s="31">
        <v>3942.9</v>
      </c>
      <c r="L72" s="31">
        <v>3881.7</v>
      </c>
      <c r="M72" s="31">
        <v>2.38212</v>
      </c>
      <c r="N72" s="1"/>
      <c r="O72" s="1"/>
    </row>
    <row r="73" spans="1:15" ht="12.75" customHeight="1">
      <c r="A73" s="51">
        <v>64</v>
      </c>
      <c r="B73" s="53" t="s">
        <v>107</v>
      </c>
      <c r="C73" s="31">
        <v>6488.65</v>
      </c>
      <c r="D73" s="36">
        <v>6445.0666666666666</v>
      </c>
      <c r="E73" s="36">
        <v>6382.1333333333332</v>
      </c>
      <c r="F73" s="36">
        <v>6275.6166666666668</v>
      </c>
      <c r="G73" s="36">
        <v>6212.6833333333334</v>
      </c>
      <c r="H73" s="36">
        <v>6551.583333333333</v>
      </c>
      <c r="I73" s="36">
        <v>6614.5166666666655</v>
      </c>
      <c r="J73" s="36">
        <v>6721.0333333333328</v>
      </c>
      <c r="K73" s="31">
        <v>6508</v>
      </c>
      <c r="L73" s="31">
        <v>6338.55</v>
      </c>
      <c r="M73" s="31">
        <v>4.0611499999999996</v>
      </c>
      <c r="N73" s="1"/>
      <c r="O73" s="1"/>
    </row>
    <row r="74" spans="1:15" ht="12.75" customHeight="1">
      <c r="A74" s="51">
        <v>65</v>
      </c>
      <c r="B74" s="53" t="s">
        <v>109</v>
      </c>
      <c r="C74" s="31">
        <v>797.45</v>
      </c>
      <c r="D74" s="36">
        <v>798.9</v>
      </c>
      <c r="E74" s="36">
        <v>792.9</v>
      </c>
      <c r="F74" s="36">
        <v>788.35</v>
      </c>
      <c r="G74" s="36">
        <v>782.35</v>
      </c>
      <c r="H74" s="36">
        <v>803.44999999999993</v>
      </c>
      <c r="I74" s="36">
        <v>809.44999999999993</v>
      </c>
      <c r="J74" s="36">
        <v>813.99999999999989</v>
      </c>
      <c r="K74" s="31">
        <v>804.9</v>
      </c>
      <c r="L74" s="31">
        <v>794.35</v>
      </c>
      <c r="M74" s="31">
        <v>53.044849999999997</v>
      </c>
      <c r="N74" s="1"/>
      <c r="O74" s="1"/>
    </row>
    <row r="75" spans="1:15" ht="12.75" customHeight="1">
      <c r="A75" s="51">
        <v>66</v>
      </c>
      <c r="B75" s="53" t="s">
        <v>269</v>
      </c>
      <c r="C75" s="31">
        <v>3821.35</v>
      </c>
      <c r="D75" s="36">
        <v>3823.7833333333333</v>
      </c>
      <c r="E75" s="36">
        <v>3802.5666666666666</v>
      </c>
      <c r="F75" s="36">
        <v>3783.7833333333333</v>
      </c>
      <c r="G75" s="36">
        <v>3762.5666666666666</v>
      </c>
      <c r="H75" s="36">
        <v>3842.5666666666666</v>
      </c>
      <c r="I75" s="36">
        <v>3863.7833333333328</v>
      </c>
      <c r="J75" s="36">
        <v>3882.5666666666666</v>
      </c>
      <c r="K75" s="31">
        <v>3845</v>
      </c>
      <c r="L75" s="31">
        <v>3805</v>
      </c>
      <c r="M75" s="31">
        <v>2.1349200000000002</v>
      </c>
      <c r="N75" s="1"/>
      <c r="O75" s="1"/>
    </row>
    <row r="76" spans="1:15" ht="12.75" customHeight="1">
      <c r="A76" s="51">
        <v>67</v>
      </c>
      <c r="B76" s="53" t="s">
        <v>110</v>
      </c>
      <c r="C76" s="31">
        <v>5692.45</v>
      </c>
      <c r="D76" s="36">
        <v>5705.1833333333343</v>
      </c>
      <c r="E76" s="36">
        <v>5632.3666666666686</v>
      </c>
      <c r="F76" s="36">
        <v>5572.2833333333347</v>
      </c>
      <c r="G76" s="36">
        <v>5499.466666666669</v>
      </c>
      <c r="H76" s="36">
        <v>5765.2666666666682</v>
      </c>
      <c r="I76" s="36">
        <v>5838.0833333333339</v>
      </c>
      <c r="J76" s="36">
        <v>5898.1666666666679</v>
      </c>
      <c r="K76" s="31">
        <v>5778</v>
      </c>
      <c r="L76" s="31">
        <v>5645.1</v>
      </c>
      <c r="M76" s="31">
        <v>5.9298500000000001</v>
      </c>
      <c r="N76" s="1"/>
      <c r="O76" s="1"/>
    </row>
    <row r="77" spans="1:15" ht="12.75" customHeight="1">
      <c r="A77" s="51">
        <v>68</v>
      </c>
      <c r="B77" s="53" t="s">
        <v>111</v>
      </c>
      <c r="C77" s="31">
        <v>3888.8</v>
      </c>
      <c r="D77" s="36">
        <v>3888.65</v>
      </c>
      <c r="E77" s="36">
        <v>3852.6000000000004</v>
      </c>
      <c r="F77" s="36">
        <v>3816.4</v>
      </c>
      <c r="G77" s="36">
        <v>3780.3500000000004</v>
      </c>
      <c r="H77" s="36">
        <v>3924.8500000000004</v>
      </c>
      <c r="I77" s="36">
        <v>3960.9000000000005</v>
      </c>
      <c r="J77" s="36">
        <v>3997.1000000000004</v>
      </c>
      <c r="K77" s="31">
        <v>3924.7</v>
      </c>
      <c r="L77" s="31">
        <v>3852.45</v>
      </c>
      <c r="M77" s="31">
        <v>3.7823699999999998</v>
      </c>
      <c r="N77" s="1"/>
      <c r="O77" s="1"/>
    </row>
    <row r="78" spans="1:15" ht="12.75" customHeight="1">
      <c r="A78" s="51">
        <v>69</v>
      </c>
      <c r="B78" s="53" t="s">
        <v>112</v>
      </c>
      <c r="C78" s="31">
        <v>2862.85</v>
      </c>
      <c r="D78" s="36">
        <v>2859.0166666666664</v>
      </c>
      <c r="E78" s="36">
        <v>2839.833333333333</v>
      </c>
      <c r="F78" s="36">
        <v>2816.8166666666666</v>
      </c>
      <c r="G78" s="36">
        <v>2797.6333333333332</v>
      </c>
      <c r="H78" s="36">
        <v>2882.0333333333328</v>
      </c>
      <c r="I78" s="36">
        <v>2901.2166666666662</v>
      </c>
      <c r="J78" s="36">
        <v>2924.2333333333327</v>
      </c>
      <c r="K78" s="31">
        <v>2878.2</v>
      </c>
      <c r="L78" s="31">
        <v>2836</v>
      </c>
      <c r="M78" s="31">
        <v>2.9379400000000002</v>
      </c>
      <c r="N78" s="1"/>
      <c r="O78" s="1"/>
    </row>
    <row r="79" spans="1:15" ht="12.75" customHeight="1">
      <c r="A79" s="51">
        <v>70</v>
      </c>
      <c r="B79" s="53" t="s">
        <v>114</v>
      </c>
      <c r="C79" s="31">
        <v>150.35</v>
      </c>
      <c r="D79" s="36">
        <v>150.85</v>
      </c>
      <c r="E79" s="36">
        <v>149.1</v>
      </c>
      <c r="F79" s="36">
        <v>147.85</v>
      </c>
      <c r="G79" s="36">
        <v>146.1</v>
      </c>
      <c r="H79" s="36">
        <v>152.1</v>
      </c>
      <c r="I79" s="36">
        <v>153.85</v>
      </c>
      <c r="J79" s="36">
        <v>155.1</v>
      </c>
      <c r="K79" s="31">
        <v>152.6</v>
      </c>
      <c r="L79" s="31">
        <v>149.6</v>
      </c>
      <c r="M79" s="31">
        <v>101.76582999999999</v>
      </c>
      <c r="N79" s="1"/>
      <c r="O79" s="1"/>
    </row>
    <row r="80" spans="1:15" ht="12.75" customHeight="1">
      <c r="A80" s="51">
        <v>71</v>
      </c>
      <c r="B80" s="53" t="s">
        <v>401</v>
      </c>
      <c r="C80" s="31">
        <v>3528.5</v>
      </c>
      <c r="D80" s="36">
        <v>3482.8333333333335</v>
      </c>
      <c r="E80" s="36">
        <v>3415.666666666667</v>
      </c>
      <c r="F80" s="36">
        <v>3302.8333333333335</v>
      </c>
      <c r="G80" s="36">
        <v>3235.666666666667</v>
      </c>
      <c r="H80" s="36">
        <v>3595.666666666667</v>
      </c>
      <c r="I80" s="36">
        <v>3662.8333333333339</v>
      </c>
      <c r="J80" s="36">
        <v>3775.666666666667</v>
      </c>
      <c r="K80" s="31">
        <v>3550</v>
      </c>
      <c r="L80" s="31">
        <v>3370</v>
      </c>
      <c r="M80" s="31">
        <v>1.6268400000000001</v>
      </c>
      <c r="N80" s="1"/>
      <c r="O80" s="1"/>
    </row>
    <row r="81" spans="1:15" ht="12.75" customHeight="1">
      <c r="A81" s="51">
        <v>72</v>
      </c>
      <c r="B81" s="53" t="s">
        <v>276</v>
      </c>
      <c r="C81" s="31">
        <v>432.3</v>
      </c>
      <c r="D81" s="36">
        <v>429.4666666666667</v>
      </c>
      <c r="E81" s="36">
        <v>423.33333333333337</v>
      </c>
      <c r="F81" s="36">
        <v>414.36666666666667</v>
      </c>
      <c r="G81" s="36">
        <v>408.23333333333335</v>
      </c>
      <c r="H81" s="36">
        <v>438.43333333333339</v>
      </c>
      <c r="I81" s="36">
        <v>444.56666666666672</v>
      </c>
      <c r="J81" s="36">
        <v>453.53333333333342</v>
      </c>
      <c r="K81" s="31">
        <v>435.6</v>
      </c>
      <c r="L81" s="31">
        <v>420.5</v>
      </c>
      <c r="M81" s="31">
        <v>14.03628</v>
      </c>
      <c r="N81" s="1"/>
      <c r="O81" s="1"/>
    </row>
    <row r="82" spans="1:15" ht="12.75" customHeight="1">
      <c r="A82" s="51">
        <v>73</v>
      </c>
      <c r="B82" s="53" t="s">
        <v>115</v>
      </c>
      <c r="C82" s="31">
        <v>159.05000000000001</v>
      </c>
      <c r="D82" s="36">
        <v>158.66666666666666</v>
      </c>
      <c r="E82" s="36">
        <v>156.23333333333332</v>
      </c>
      <c r="F82" s="36">
        <v>153.41666666666666</v>
      </c>
      <c r="G82" s="36">
        <v>150.98333333333332</v>
      </c>
      <c r="H82" s="36">
        <v>161.48333333333332</v>
      </c>
      <c r="I82" s="36">
        <v>163.91666666666666</v>
      </c>
      <c r="J82" s="36">
        <v>166.73333333333332</v>
      </c>
      <c r="K82" s="31">
        <v>161.1</v>
      </c>
      <c r="L82" s="31">
        <v>155.85</v>
      </c>
      <c r="M82" s="31">
        <v>377.61286000000001</v>
      </c>
      <c r="N82" s="1"/>
      <c r="O82" s="1"/>
    </row>
    <row r="83" spans="1:15" ht="12.75" customHeight="1">
      <c r="A83" s="51">
        <v>74</v>
      </c>
      <c r="B83" s="53" t="s">
        <v>277</v>
      </c>
      <c r="C83" s="31">
        <v>1957.15</v>
      </c>
      <c r="D83" s="36">
        <v>1947.95</v>
      </c>
      <c r="E83" s="36">
        <v>1917.9</v>
      </c>
      <c r="F83" s="36">
        <v>1878.65</v>
      </c>
      <c r="G83" s="36">
        <v>1848.6000000000001</v>
      </c>
      <c r="H83" s="36">
        <v>1987.2</v>
      </c>
      <c r="I83" s="36">
        <v>2017.2499999999998</v>
      </c>
      <c r="J83" s="36">
        <v>2056.5</v>
      </c>
      <c r="K83" s="31">
        <v>1978</v>
      </c>
      <c r="L83" s="31">
        <v>1908.7</v>
      </c>
      <c r="M83" s="31">
        <v>2.7535500000000002</v>
      </c>
      <c r="N83" s="1"/>
      <c r="O83" s="1"/>
    </row>
    <row r="84" spans="1:15" ht="12.75" customHeight="1">
      <c r="A84" s="51">
        <v>75</v>
      </c>
      <c r="B84" s="53" t="s">
        <v>120</v>
      </c>
      <c r="C84" s="31">
        <v>1155.0999999999999</v>
      </c>
      <c r="D84" s="36">
        <v>1156.5666666666666</v>
      </c>
      <c r="E84" s="36">
        <v>1143.7333333333331</v>
      </c>
      <c r="F84" s="36">
        <v>1132.3666666666666</v>
      </c>
      <c r="G84" s="36">
        <v>1119.5333333333331</v>
      </c>
      <c r="H84" s="36">
        <v>1167.9333333333332</v>
      </c>
      <c r="I84" s="36">
        <v>1180.7666666666667</v>
      </c>
      <c r="J84" s="36">
        <v>1192.1333333333332</v>
      </c>
      <c r="K84" s="31">
        <v>1169.4000000000001</v>
      </c>
      <c r="L84" s="31">
        <v>1145.2</v>
      </c>
      <c r="M84" s="31">
        <v>8.1548300000000005</v>
      </c>
      <c r="N84" s="1"/>
      <c r="O84" s="1"/>
    </row>
    <row r="85" spans="1:15" ht="12.75" customHeight="1">
      <c r="A85" s="51">
        <v>76</v>
      </c>
      <c r="B85" s="53" t="s">
        <v>121</v>
      </c>
      <c r="C85" s="31">
        <v>2248.8000000000002</v>
      </c>
      <c r="D85" s="36">
        <v>2239.9333333333334</v>
      </c>
      <c r="E85" s="36">
        <v>2219.8666666666668</v>
      </c>
      <c r="F85" s="36">
        <v>2190.9333333333334</v>
      </c>
      <c r="G85" s="36">
        <v>2170.8666666666668</v>
      </c>
      <c r="H85" s="36">
        <v>2268.8666666666668</v>
      </c>
      <c r="I85" s="36">
        <v>2288.9333333333334</v>
      </c>
      <c r="J85" s="36">
        <v>2317.8666666666668</v>
      </c>
      <c r="K85" s="31">
        <v>2260</v>
      </c>
      <c r="L85" s="31">
        <v>2211</v>
      </c>
      <c r="M85" s="31">
        <v>5.5430000000000001</v>
      </c>
      <c r="N85" s="1"/>
      <c r="O85" s="1"/>
    </row>
    <row r="86" spans="1:15" ht="12.75" customHeight="1">
      <c r="A86" s="51">
        <v>77</v>
      </c>
      <c r="B86" s="53" t="s">
        <v>123</v>
      </c>
      <c r="C86" s="31">
        <v>2083.6999999999998</v>
      </c>
      <c r="D86" s="36">
        <v>2077</v>
      </c>
      <c r="E86" s="36">
        <v>2057.6999999999998</v>
      </c>
      <c r="F86" s="36">
        <v>2031.6999999999998</v>
      </c>
      <c r="G86" s="36">
        <v>2012.3999999999996</v>
      </c>
      <c r="H86" s="36">
        <v>2103</v>
      </c>
      <c r="I86" s="36">
        <v>2122.3000000000002</v>
      </c>
      <c r="J86" s="36">
        <v>2148.3000000000002</v>
      </c>
      <c r="K86" s="31">
        <v>2096.3000000000002</v>
      </c>
      <c r="L86" s="31">
        <v>2051</v>
      </c>
      <c r="M86" s="31">
        <v>8.8780599999999996</v>
      </c>
      <c r="N86" s="1"/>
      <c r="O86" s="1"/>
    </row>
    <row r="87" spans="1:15" ht="12.75" customHeight="1">
      <c r="A87" s="51">
        <v>78</v>
      </c>
      <c r="B87" s="53" t="s">
        <v>124</v>
      </c>
      <c r="C87" s="31">
        <v>541.1</v>
      </c>
      <c r="D87" s="36">
        <v>533.73333333333335</v>
      </c>
      <c r="E87" s="36">
        <v>519.61666666666667</v>
      </c>
      <c r="F87" s="36">
        <v>498.13333333333333</v>
      </c>
      <c r="G87" s="36">
        <v>484.01666666666665</v>
      </c>
      <c r="H87" s="36">
        <v>555.2166666666667</v>
      </c>
      <c r="I87" s="36">
        <v>569.33333333333348</v>
      </c>
      <c r="J87" s="36">
        <v>590.81666666666672</v>
      </c>
      <c r="K87" s="31">
        <v>547.85</v>
      </c>
      <c r="L87" s="31">
        <v>512.25</v>
      </c>
      <c r="M87" s="31">
        <v>39.661209999999997</v>
      </c>
      <c r="N87" s="1"/>
      <c r="O87" s="1"/>
    </row>
    <row r="88" spans="1:15" ht="12.75" customHeight="1">
      <c r="A88" s="51">
        <v>79</v>
      </c>
      <c r="B88" s="53" t="s">
        <v>125</v>
      </c>
      <c r="C88" s="31">
        <v>3020.45</v>
      </c>
      <c r="D88" s="36">
        <v>3025.4333333333329</v>
      </c>
      <c r="E88" s="36">
        <v>3008.016666666666</v>
      </c>
      <c r="F88" s="36">
        <v>2995.583333333333</v>
      </c>
      <c r="G88" s="36">
        <v>2978.1666666666661</v>
      </c>
      <c r="H88" s="36">
        <v>3037.8666666666659</v>
      </c>
      <c r="I88" s="36">
        <v>3055.2833333333328</v>
      </c>
      <c r="J88" s="36">
        <v>3067.7166666666658</v>
      </c>
      <c r="K88" s="31">
        <v>3042.85</v>
      </c>
      <c r="L88" s="31">
        <v>3013</v>
      </c>
      <c r="M88" s="31">
        <v>7.2362799999999998</v>
      </c>
      <c r="N88" s="1"/>
      <c r="O88" s="1"/>
    </row>
    <row r="89" spans="1:15" ht="12.75" customHeight="1">
      <c r="A89" s="51">
        <v>80</v>
      </c>
      <c r="B89" s="53" t="s">
        <v>126</v>
      </c>
      <c r="C89" s="31">
        <v>1430.1</v>
      </c>
      <c r="D89" s="36">
        <v>1433.7666666666667</v>
      </c>
      <c r="E89" s="36">
        <v>1395.5333333333333</v>
      </c>
      <c r="F89" s="36">
        <v>1360.9666666666667</v>
      </c>
      <c r="G89" s="36">
        <v>1322.7333333333333</v>
      </c>
      <c r="H89" s="36">
        <v>1468.3333333333333</v>
      </c>
      <c r="I89" s="36">
        <v>1506.5666666666664</v>
      </c>
      <c r="J89" s="36">
        <v>1541.1333333333332</v>
      </c>
      <c r="K89" s="31">
        <v>1472</v>
      </c>
      <c r="L89" s="31">
        <v>1399.2</v>
      </c>
      <c r="M89" s="31">
        <v>38.869840000000003</v>
      </c>
      <c r="N89" s="1"/>
      <c r="O89" s="1"/>
    </row>
    <row r="90" spans="1:15" ht="12.75" customHeight="1">
      <c r="A90" s="51">
        <v>81</v>
      </c>
      <c r="B90" s="53" t="s">
        <v>127</v>
      </c>
      <c r="C90" s="31">
        <v>1484.8</v>
      </c>
      <c r="D90" s="36">
        <v>1486.2666666666667</v>
      </c>
      <c r="E90" s="36">
        <v>1472.5333333333333</v>
      </c>
      <c r="F90" s="36">
        <v>1460.2666666666667</v>
      </c>
      <c r="G90" s="36">
        <v>1446.5333333333333</v>
      </c>
      <c r="H90" s="36">
        <v>1498.5333333333333</v>
      </c>
      <c r="I90" s="36">
        <v>1512.2666666666664</v>
      </c>
      <c r="J90" s="36">
        <v>1524.5333333333333</v>
      </c>
      <c r="K90" s="31">
        <v>1500</v>
      </c>
      <c r="L90" s="31">
        <v>1474</v>
      </c>
      <c r="M90" s="31">
        <v>22.71368</v>
      </c>
      <c r="N90" s="1"/>
      <c r="O90" s="1"/>
    </row>
    <row r="91" spans="1:15" ht="12.75" customHeight="1">
      <c r="A91" s="51">
        <v>82</v>
      </c>
      <c r="B91" s="53" t="s">
        <v>128</v>
      </c>
      <c r="C91" s="31">
        <v>3501.7</v>
      </c>
      <c r="D91" s="36">
        <v>3485.7666666666664</v>
      </c>
      <c r="E91" s="36">
        <v>3429.0333333333328</v>
      </c>
      <c r="F91" s="36">
        <v>3356.3666666666663</v>
      </c>
      <c r="G91" s="36">
        <v>3299.6333333333328</v>
      </c>
      <c r="H91" s="36">
        <v>3558.4333333333329</v>
      </c>
      <c r="I91" s="36">
        <v>3615.1666666666665</v>
      </c>
      <c r="J91" s="36">
        <v>3687.833333333333</v>
      </c>
      <c r="K91" s="31">
        <v>3542.5</v>
      </c>
      <c r="L91" s="31">
        <v>3413.1</v>
      </c>
      <c r="M91" s="31">
        <v>11.191420000000001</v>
      </c>
      <c r="N91" s="1"/>
      <c r="O91" s="1"/>
    </row>
    <row r="92" spans="1:15" ht="12.75" customHeight="1">
      <c r="A92" s="51">
        <v>83</v>
      </c>
      <c r="B92" s="53" t="s">
        <v>129</v>
      </c>
      <c r="C92" s="31">
        <v>1649</v>
      </c>
      <c r="D92" s="36">
        <v>1651.6333333333332</v>
      </c>
      <c r="E92" s="36">
        <v>1640.3666666666663</v>
      </c>
      <c r="F92" s="36">
        <v>1631.7333333333331</v>
      </c>
      <c r="G92" s="36">
        <v>1620.4666666666662</v>
      </c>
      <c r="H92" s="36">
        <v>1660.2666666666664</v>
      </c>
      <c r="I92" s="36">
        <v>1671.5333333333333</v>
      </c>
      <c r="J92" s="36">
        <v>1680.1666666666665</v>
      </c>
      <c r="K92" s="31">
        <v>1662.9</v>
      </c>
      <c r="L92" s="31">
        <v>1643</v>
      </c>
      <c r="M92" s="31">
        <v>91.570049999999995</v>
      </c>
      <c r="N92" s="1"/>
      <c r="O92" s="1"/>
    </row>
    <row r="93" spans="1:15" ht="12.75" customHeight="1">
      <c r="A93" s="51">
        <v>84</v>
      </c>
      <c r="B93" s="53" t="s">
        <v>130</v>
      </c>
      <c r="C93" s="31">
        <v>644</v>
      </c>
      <c r="D93" s="36">
        <v>645.66666666666663</v>
      </c>
      <c r="E93" s="36">
        <v>638.23333333333323</v>
      </c>
      <c r="F93" s="36">
        <v>632.46666666666658</v>
      </c>
      <c r="G93" s="36">
        <v>625.03333333333319</v>
      </c>
      <c r="H93" s="36">
        <v>651.43333333333328</v>
      </c>
      <c r="I93" s="36">
        <v>658.86666666666667</v>
      </c>
      <c r="J93" s="36">
        <v>664.63333333333333</v>
      </c>
      <c r="K93" s="31">
        <v>653.1</v>
      </c>
      <c r="L93" s="31">
        <v>639.9</v>
      </c>
      <c r="M93" s="31">
        <v>28.00658</v>
      </c>
      <c r="N93" s="1"/>
      <c r="O93" s="1"/>
    </row>
    <row r="94" spans="1:15" ht="12.75" customHeight="1">
      <c r="A94" s="51">
        <v>85</v>
      </c>
      <c r="B94" s="53" t="s">
        <v>131</v>
      </c>
      <c r="C94" s="31">
        <v>4342.2</v>
      </c>
      <c r="D94" s="36">
        <v>4299.7333333333336</v>
      </c>
      <c r="E94" s="36">
        <v>4204.4666666666672</v>
      </c>
      <c r="F94" s="36">
        <v>4066.7333333333336</v>
      </c>
      <c r="G94" s="36">
        <v>3971.4666666666672</v>
      </c>
      <c r="H94" s="36">
        <v>4437.4666666666672</v>
      </c>
      <c r="I94" s="36">
        <v>4532.7333333333336</v>
      </c>
      <c r="J94" s="36">
        <v>4670.4666666666672</v>
      </c>
      <c r="K94" s="31">
        <v>4395</v>
      </c>
      <c r="L94" s="31">
        <v>4162</v>
      </c>
      <c r="M94" s="31">
        <v>21.33475</v>
      </c>
      <c r="N94" s="1"/>
      <c r="O94" s="1"/>
    </row>
    <row r="95" spans="1:15" ht="12.75" customHeight="1">
      <c r="A95" s="51">
        <v>86</v>
      </c>
      <c r="B95" s="53" t="s">
        <v>133</v>
      </c>
      <c r="C95" s="31">
        <v>576.95000000000005</v>
      </c>
      <c r="D95" s="36">
        <v>579.81666666666672</v>
      </c>
      <c r="E95" s="36">
        <v>572.63333333333344</v>
      </c>
      <c r="F95" s="36">
        <v>568.31666666666672</v>
      </c>
      <c r="G95" s="36">
        <v>561.13333333333344</v>
      </c>
      <c r="H95" s="36">
        <v>584.13333333333344</v>
      </c>
      <c r="I95" s="36">
        <v>591.31666666666661</v>
      </c>
      <c r="J95" s="36">
        <v>595.63333333333344</v>
      </c>
      <c r="K95" s="31">
        <v>587</v>
      </c>
      <c r="L95" s="31">
        <v>575.5</v>
      </c>
      <c r="M95" s="31">
        <v>38.993830000000003</v>
      </c>
      <c r="N95" s="1"/>
      <c r="O95" s="1"/>
    </row>
    <row r="96" spans="1:15" ht="12.75" customHeight="1">
      <c r="A96" s="51">
        <v>87</v>
      </c>
      <c r="B96" s="53" t="s">
        <v>135</v>
      </c>
      <c r="C96" s="31">
        <v>445.5</v>
      </c>
      <c r="D96" s="36">
        <v>442.13333333333338</v>
      </c>
      <c r="E96" s="36">
        <v>436.81666666666678</v>
      </c>
      <c r="F96" s="36">
        <v>428.13333333333338</v>
      </c>
      <c r="G96" s="36">
        <v>422.81666666666678</v>
      </c>
      <c r="H96" s="36">
        <v>450.81666666666678</v>
      </c>
      <c r="I96" s="36">
        <v>456.13333333333338</v>
      </c>
      <c r="J96" s="36">
        <v>464.81666666666678</v>
      </c>
      <c r="K96" s="31">
        <v>447.45</v>
      </c>
      <c r="L96" s="31">
        <v>433.45</v>
      </c>
      <c r="M96" s="31">
        <v>91.447720000000004</v>
      </c>
      <c r="N96" s="1"/>
      <c r="O96" s="1"/>
    </row>
    <row r="97" spans="1:15" ht="12.75" customHeight="1">
      <c r="A97" s="51">
        <v>88</v>
      </c>
      <c r="B97" s="53" t="s">
        <v>136</v>
      </c>
      <c r="C97" s="31">
        <v>2536.1999999999998</v>
      </c>
      <c r="D97" s="36">
        <v>2552.35</v>
      </c>
      <c r="E97" s="36">
        <v>2515.6999999999998</v>
      </c>
      <c r="F97" s="36">
        <v>2495.1999999999998</v>
      </c>
      <c r="G97" s="36">
        <v>2458.5499999999997</v>
      </c>
      <c r="H97" s="36">
        <v>2572.85</v>
      </c>
      <c r="I97" s="36">
        <v>2609.5000000000005</v>
      </c>
      <c r="J97" s="36">
        <v>2630</v>
      </c>
      <c r="K97" s="31">
        <v>2589</v>
      </c>
      <c r="L97" s="31">
        <v>2531.85</v>
      </c>
      <c r="M97" s="31">
        <v>23.995999999999999</v>
      </c>
      <c r="N97" s="1"/>
      <c r="O97" s="1"/>
    </row>
    <row r="98" spans="1:15" ht="12.75" customHeight="1">
      <c r="A98" s="51">
        <v>89</v>
      </c>
      <c r="B98" s="53" t="s">
        <v>279</v>
      </c>
      <c r="C98" s="31">
        <v>317.3</v>
      </c>
      <c r="D98" s="36">
        <v>317.58333333333331</v>
      </c>
      <c r="E98" s="36">
        <v>316.21666666666664</v>
      </c>
      <c r="F98" s="36">
        <v>315.13333333333333</v>
      </c>
      <c r="G98" s="36">
        <v>313.76666666666665</v>
      </c>
      <c r="H98" s="36">
        <v>318.66666666666663</v>
      </c>
      <c r="I98" s="36">
        <v>320.0333333333333</v>
      </c>
      <c r="J98" s="36">
        <v>321.11666666666662</v>
      </c>
      <c r="K98" s="31">
        <v>318.95</v>
      </c>
      <c r="L98" s="31">
        <v>316.5</v>
      </c>
      <c r="M98" s="31">
        <v>3.1907899999999998</v>
      </c>
      <c r="N98" s="1"/>
      <c r="O98" s="1"/>
    </row>
    <row r="99" spans="1:15" ht="12.75" customHeight="1">
      <c r="A99" s="51">
        <v>90</v>
      </c>
      <c r="B99" s="53" t="s">
        <v>280</v>
      </c>
      <c r="C99" s="31">
        <v>36825.75</v>
      </c>
      <c r="D99" s="36">
        <v>36965.833333333336</v>
      </c>
      <c r="E99" s="36">
        <v>36564.01666666667</v>
      </c>
      <c r="F99" s="36">
        <v>36302.283333333333</v>
      </c>
      <c r="G99" s="36">
        <v>35900.466666666667</v>
      </c>
      <c r="H99" s="36">
        <v>37227.566666666673</v>
      </c>
      <c r="I99" s="36">
        <v>37629.383333333339</v>
      </c>
      <c r="J99" s="36">
        <v>37891.116666666676</v>
      </c>
      <c r="K99" s="31">
        <v>37367.65</v>
      </c>
      <c r="L99" s="31">
        <v>36704.1</v>
      </c>
      <c r="M99" s="31">
        <v>3.431E-2</v>
      </c>
      <c r="N99" s="1"/>
      <c r="O99" s="1"/>
    </row>
    <row r="100" spans="1:15" ht="12.75" customHeight="1">
      <c r="A100" s="51">
        <v>91</v>
      </c>
      <c r="B100" s="53" t="s">
        <v>138</v>
      </c>
      <c r="C100" s="31">
        <v>991.15</v>
      </c>
      <c r="D100" s="36">
        <v>992.16666666666663</v>
      </c>
      <c r="E100" s="36">
        <v>985.83333333333326</v>
      </c>
      <c r="F100" s="36">
        <v>980.51666666666665</v>
      </c>
      <c r="G100" s="36">
        <v>974.18333333333328</v>
      </c>
      <c r="H100" s="36">
        <v>997.48333333333323</v>
      </c>
      <c r="I100" s="36">
        <v>1003.8166666666665</v>
      </c>
      <c r="J100" s="36">
        <v>1009.1333333333332</v>
      </c>
      <c r="K100" s="31">
        <v>998.5</v>
      </c>
      <c r="L100" s="31">
        <v>986.85</v>
      </c>
      <c r="M100" s="31">
        <v>64.513450000000006</v>
      </c>
      <c r="N100" s="1"/>
      <c r="O100" s="1"/>
    </row>
    <row r="101" spans="1:15" ht="12.75" customHeight="1">
      <c r="A101" s="51">
        <v>92</v>
      </c>
      <c r="B101" s="53" t="s">
        <v>139</v>
      </c>
      <c r="C101" s="31">
        <v>1393.25</v>
      </c>
      <c r="D101" s="36">
        <v>1392.4333333333334</v>
      </c>
      <c r="E101" s="36">
        <v>1386.1166666666668</v>
      </c>
      <c r="F101" s="36">
        <v>1378.9833333333333</v>
      </c>
      <c r="G101" s="36">
        <v>1372.6666666666667</v>
      </c>
      <c r="H101" s="36">
        <v>1399.5666666666668</v>
      </c>
      <c r="I101" s="36">
        <v>1405.8833333333334</v>
      </c>
      <c r="J101" s="36">
        <v>1413.0166666666669</v>
      </c>
      <c r="K101" s="31">
        <v>1398.75</v>
      </c>
      <c r="L101" s="31">
        <v>1385.3</v>
      </c>
      <c r="M101" s="31">
        <v>3.0211800000000002</v>
      </c>
      <c r="N101" s="1"/>
      <c r="O101" s="1"/>
    </row>
    <row r="102" spans="1:15" ht="12.75" customHeight="1">
      <c r="A102" s="51">
        <v>93</v>
      </c>
      <c r="B102" s="53" t="s">
        <v>140</v>
      </c>
      <c r="C102" s="31">
        <v>541.6</v>
      </c>
      <c r="D102" s="36">
        <v>542.36666666666667</v>
      </c>
      <c r="E102" s="36">
        <v>537.88333333333333</v>
      </c>
      <c r="F102" s="36">
        <v>534.16666666666663</v>
      </c>
      <c r="G102" s="36">
        <v>529.68333333333328</v>
      </c>
      <c r="H102" s="36">
        <v>546.08333333333337</v>
      </c>
      <c r="I102" s="36">
        <v>550.56666666666672</v>
      </c>
      <c r="J102" s="36">
        <v>554.28333333333342</v>
      </c>
      <c r="K102" s="31">
        <v>546.85</v>
      </c>
      <c r="L102" s="31">
        <v>538.65</v>
      </c>
      <c r="M102" s="31">
        <v>8.8068600000000004</v>
      </c>
      <c r="N102" s="1"/>
      <c r="O102" s="1"/>
    </row>
    <row r="103" spans="1:15" ht="12.75" customHeight="1">
      <c r="A103" s="51">
        <v>94</v>
      </c>
      <c r="B103" s="53" t="s">
        <v>141</v>
      </c>
      <c r="C103" s="31">
        <v>16.05</v>
      </c>
      <c r="D103" s="36">
        <v>16.100000000000001</v>
      </c>
      <c r="E103" s="36">
        <v>15.850000000000001</v>
      </c>
      <c r="F103" s="36">
        <v>15.65</v>
      </c>
      <c r="G103" s="36">
        <v>15.4</v>
      </c>
      <c r="H103" s="36">
        <v>16.300000000000004</v>
      </c>
      <c r="I103" s="36">
        <v>16.550000000000004</v>
      </c>
      <c r="J103" s="36">
        <v>16.750000000000004</v>
      </c>
      <c r="K103" s="31">
        <v>16.350000000000001</v>
      </c>
      <c r="L103" s="31">
        <v>15.9</v>
      </c>
      <c r="M103" s="31">
        <v>1214.69596</v>
      </c>
      <c r="N103" s="1"/>
      <c r="O103" s="1"/>
    </row>
    <row r="104" spans="1:15" ht="12.75" customHeight="1">
      <c r="A104" s="51">
        <v>95</v>
      </c>
      <c r="B104" s="53" t="s">
        <v>143</v>
      </c>
      <c r="C104" s="31">
        <v>86.65</v>
      </c>
      <c r="D104" s="36">
        <v>85.816666666666677</v>
      </c>
      <c r="E104" s="36">
        <v>84.733333333333348</v>
      </c>
      <c r="F104" s="36">
        <v>82.816666666666677</v>
      </c>
      <c r="G104" s="36">
        <v>81.733333333333348</v>
      </c>
      <c r="H104" s="36">
        <v>87.733333333333348</v>
      </c>
      <c r="I104" s="36">
        <v>88.816666666666691</v>
      </c>
      <c r="J104" s="36">
        <v>90.733333333333348</v>
      </c>
      <c r="K104" s="31">
        <v>86.9</v>
      </c>
      <c r="L104" s="31">
        <v>83.9</v>
      </c>
      <c r="M104" s="31">
        <v>294.85194999999999</v>
      </c>
      <c r="N104" s="1"/>
      <c r="O104" s="1"/>
    </row>
    <row r="105" spans="1:15" ht="12.75" customHeight="1">
      <c r="A105" s="51">
        <v>96</v>
      </c>
      <c r="B105" s="53" t="s">
        <v>145</v>
      </c>
      <c r="C105" s="31">
        <v>425.15</v>
      </c>
      <c r="D105" s="36">
        <v>422.45</v>
      </c>
      <c r="E105" s="36">
        <v>418.4</v>
      </c>
      <c r="F105" s="36">
        <v>411.65</v>
      </c>
      <c r="G105" s="36">
        <v>407.59999999999997</v>
      </c>
      <c r="H105" s="36">
        <v>429.2</v>
      </c>
      <c r="I105" s="36">
        <v>433.25000000000006</v>
      </c>
      <c r="J105" s="36">
        <v>440</v>
      </c>
      <c r="K105" s="31">
        <v>426.5</v>
      </c>
      <c r="L105" s="31">
        <v>415.7</v>
      </c>
      <c r="M105" s="31">
        <v>28.165089999999999</v>
      </c>
      <c r="N105" s="1"/>
      <c r="O105" s="1"/>
    </row>
    <row r="106" spans="1:15" ht="12.75" customHeight="1">
      <c r="A106" s="51">
        <v>97</v>
      </c>
      <c r="B106" s="53" t="s">
        <v>146</v>
      </c>
      <c r="C106" s="31">
        <v>459.55</v>
      </c>
      <c r="D106" s="36">
        <v>460.53333333333336</v>
      </c>
      <c r="E106" s="36">
        <v>457.2166666666667</v>
      </c>
      <c r="F106" s="36">
        <v>454.88333333333333</v>
      </c>
      <c r="G106" s="36">
        <v>451.56666666666666</v>
      </c>
      <c r="H106" s="36">
        <v>462.86666666666673</v>
      </c>
      <c r="I106" s="36">
        <v>466.18333333333345</v>
      </c>
      <c r="J106" s="36">
        <v>468.51666666666677</v>
      </c>
      <c r="K106" s="31">
        <v>463.85</v>
      </c>
      <c r="L106" s="31">
        <v>458.2</v>
      </c>
      <c r="M106" s="31">
        <v>14.29325</v>
      </c>
      <c r="N106" s="1"/>
      <c r="O106" s="1"/>
    </row>
    <row r="107" spans="1:15" ht="12.75" customHeight="1">
      <c r="A107" s="51">
        <v>98</v>
      </c>
      <c r="B107" s="53" t="s">
        <v>282</v>
      </c>
      <c r="C107" s="31">
        <v>427</v>
      </c>
      <c r="D107" s="36">
        <v>426.5</v>
      </c>
      <c r="E107" s="36">
        <v>423.05</v>
      </c>
      <c r="F107" s="36">
        <v>419.1</v>
      </c>
      <c r="G107" s="36">
        <v>415.65000000000003</v>
      </c>
      <c r="H107" s="36">
        <v>430.45</v>
      </c>
      <c r="I107" s="36">
        <v>433.90000000000003</v>
      </c>
      <c r="J107" s="36">
        <v>437.84999999999997</v>
      </c>
      <c r="K107" s="31">
        <v>429.95</v>
      </c>
      <c r="L107" s="31">
        <v>422.55</v>
      </c>
      <c r="M107" s="31">
        <v>13.32381</v>
      </c>
      <c r="N107" s="1"/>
      <c r="O107" s="1"/>
    </row>
    <row r="108" spans="1:15" ht="12.75" customHeight="1">
      <c r="A108" s="51">
        <v>99</v>
      </c>
      <c r="B108" s="53" t="s">
        <v>149</v>
      </c>
      <c r="C108" s="31">
        <v>3052</v>
      </c>
      <c r="D108" s="36">
        <v>3058.0166666666664</v>
      </c>
      <c r="E108" s="36">
        <v>3021.2333333333327</v>
      </c>
      <c r="F108" s="36">
        <v>2990.4666666666662</v>
      </c>
      <c r="G108" s="36">
        <v>2953.6833333333325</v>
      </c>
      <c r="H108" s="36">
        <v>3088.7833333333328</v>
      </c>
      <c r="I108" s="36">
        <v>3125.5666666666666</v>
      </c>
      <c r="J108" s="36">
        <v>3156.333333333333</v>
      </c>
      <c r="K108" s="31">
        <v>3094.8</v>
      </c>
      <c r="L108" s="31">
        <v>3027.25</v>
      </c>
      <c r="M108" s="31">
        <v>8.9170800000000003</v>
      </c>
      <c r="N108" s="1"/>
      <c r="O108" s="1"/>
    </row>
    <row r="109" spans="1:15" ht="12.75" customHeight="1">
      <c r="A109" s="51">
        <v>100</v>
      </c>
      <c r="B109" s="53" t="s">
        <v>150</v>
      </c>
      <c r="C109" s="31">
        <v>1657.85</v>
      </c>
      <c r="D109" s="36">
        <v>1656.2</v>
      </c>
      <c r="E109" s="36">
        <v>1644.2</v>
      </c>
      <c r="F109" s="36">
        <v>1630.55</v>
      </c>
      <c r="G109" s="36">
        <v>1618.55</v>
      </c>
      <c r="H109" s="36">
        <v>1669.8500000000001</v>
      </c>
      <c r="I109" s="36">
        <v>1681.8500000000001</v>
      </c>
      <c r="J109" s="36">
        <v>1695.5000000000002</v>
      </c>
      <c r="K109" s="31">
        <v>1668.2</v>
      </c>
      <c r="L109" s="31">
        <v>1642.55</v>
      </c>
      <c r="M109" s="31">
        <v>19.144210000000001</v>
      </c>
      <c r="N109" s="1"/>
      <c r="O109" s="1"/>
    </row>
    <row r="110" spans="1:15" ht="12.75" customHeight="1">
      <c r="A110" s="51">
        <v>101</v>
      </c>
      <c r="B110" s="53" t="s">
        <v>151</v>
      </c>
      <c r="C110" s="31">
        <v>214.65</v>
      </c>
      <c r="D110" s="36">
        <v>215.63333333333333</v>
      </c>
      <c r="E110" s="36">
        <v>212.01666666666665</v>
      </c>
      <c r="F110" s="36">
        <v>209.38333333333333</v>
      </c>
      <c r="G110" s="36">
        <v>205.76666666666665</v>
      </c>
      <c r="H110" s="36">
        <v>218.26666666666665</v>
      </c>
      <c r="I110" s="36">
        <v>221.88333333333333</v>
      </c>
      <c r="J110" s="36">
        <v>224.51666666666665</v>
      </c>
      <c r="K110" s="31">
        <v>219.25</v>
      </c>
      <c r="L110" s="31">
        <v>213</v>
      </c>
      <c r="M110" s="31">
        <v>112.08037</v>
      </c>
      <c r="N110" s="1"/>
      <c r="O110" s="1"/>
    </row>
    <row r="111" spans="1:15" ht="12.75" customHeight="1">
      <c r="A111" s="51">
        <v>102</v>
      </c>
      <c r="B111" s="53" t="s">
        <v>152</v>
      </c>
      <c r="C111" s="31">
        <v>1494.2</v>
      </c>
      <c r="D111" s="36">
        <v>1501.9333333333332</v>
      </c>
      <c r="E111" s="36">
        <v>1478.8666666666663</v>
      </c>
      <c r="F111" s="36">
        <v>1463.5333333333331</v>
      </c>
      <c r="G111" s="36">
        <v>1440.4666666666662</v>
      </c>
      <c r="H111" s="36">
        <v>1517.2666666666664</v>
      </c>
      <c r="I111" s="36">
        <v>1540.3333333333335</v>
      </c>
      <c r="J111" s="36">
        <v>1555.6666666666665</v>
      </c>
      <c r="K111" s="31">
        <v>1525</v>
      </c>
      <c r="L111" s="31">
        <v>1486.6</v>
      </c>
      <c r="M111" s="31">
        <v>112.96088</v>
      </c>
      <c r="N111" s="1"/>
      <c r="O111" s="1"/>
    </row>
    <row r="112" spans="1:15" ht="12.75" customHeight="1">
      <c r="A112" s="51">
        <v>103</v>
      </c>
      <c r="B112" s="53" t="s">
        <v>154</v>
      </c>
      <c r="C112" s="31">
        <v>133.25</v>
      </c>
      <c r="D112" s="36">
        <v>132.75</v>
      </c>
      <c r="E112" s="36">
        <v>131.6</v>
      </c>
      <c r="F112" s="36">
        <v>129.94999999999999</v>
      </c>
      <c r="G112" s="36">
        <v>128.79999999999998</v>
      </c>
      <c r="H112" s="36">
        <v>134.4</v>
      </c>
      <c r="I112" s="36">
        <v>135.54999999999998</v>
      </c>
      <c r="J112" s="36">
        <v>137.20000000000002</v>
      </c>
      <c r="K112" s="31">
        <v>133.9</v>
      </c>
      <c r="L112" s="31">
        <v>131.1</v>
      </c>
      <c r="M112" s="31">
        <v>216.53666000000001</v>
      </c>
      <c r="N112" s="1"/>
      <c r="O112" s="1"/>
    </row>
    <row r="113" spans="1:15" ht="12.75" customHeight="1">
      <c r="A113" s="51">
        <v>104</v>
      </c>
      <c r="B113" s="53" t="s">
        <v>155</v>
      </c>
      <c r="C113" s="31">
        <v>1144.3499999999999</v>
      </c>
      <c r="D113" s="36">
        <v>1137.4166666666665</v>
      </c>
      <c r="E113" s="36">
        <v>1126.0333333333331</v>
      </c>
      <c r="F113" s="36">
        <v>1107.7166666666665</v>
      </c>
      <c r="G113" s="36">
        <v>1096.333333333333</v>
      </c>
      <c r="H113" s="36">
        <v>1155.7333333333331</v>
      </c>
      <c r="I113" s="36">
        <v>1167.1166666666663</v>
      </c>
      <c r="J113" s="36">
        <v>1185.4333333333332</v>
      </c>
      <c r="K113" s="31">
        <v>1148.8</v>
      </c>
      <c r="L113" s="31">
        <v>1119.0999999999999</v>
      </c>
      <c r="M113" s="31">
        <v>6.8379799999999999</v>
      </c>
      <c r="N113" s="1"/>
      <c r="O113" s="1"/>
    </row>
    <row r="114" spans="1:15" ht="12.75" customHeight="1">
      <c r="A114" s="51">
        <v>105</v>
      </c>
      <c r="B114" s="53" t="s">
        <v>156</v>
      </c>
      <c r="C114" s="31">
        <v>940.3</v>
      </c>
      <c r="D114" s="36">
        <v>943.36666666666667</v>
      </c>
      <c r="E114" s="36">
        <v>934.93333333333339</v>
      </c>
      <c r="F114" s="36">
        <v>929.56666666666672</v>
      </c>
      <c r="G114" s="36">
        <v>921.13333333333344</v>
      </c>
      <c r="H114" s="36">
        <v>948.73333333333335</v>
      </c>
      <c r="I114" s="36">
        <v>957.16666666666652</v>
      </c>
      <c r="J114" s="36">
        <v>962.5333333333333</v>
      </c>
      <c r="K114" s="31">
        <v>951.8</v>
      </c>
      <c r="L114" s="31">
        <v>938</v>
      </c>
      <c r="M114" s="31">
        <v>60.120010000000001</v>
      </c>
      <c r="N114" s="1"/>
      <c r="O114" s="1"/>
    </row>
    <row r="115" spans="1:15" ht="12.75" customHeight="1">
      <c r="A115" s="51">
        <v>106</v>
      </c>
      <c r="B115" s="53" t="s">
        <v>421</v>
      </c>
      <c r="C115" s="31">
        <v>106.85</v>
      </c>
      <c r="D115" s="36">
        <v>106.8</v>
      </c>
      <c r="E115" s="36">
        <v>104.3</v>
      </c>
      <c r="F115" s="36">
        <v>101.75</v>
      </c>
      <c r="G115" s="36">
        <v>99.25</v>
      </c>
      <c r="H115" s="36">
        <v>109.35</v>
      </c>
      <c r="I115" s="36">
        <v>111.85</v>
      </c>
      <c r="J115" s="36">
        <v>114.39999999999999</v>
      </c>
      <c r="K115" s="31">
        <v>109.3</v>
      </c>
      <c r="L115" s="31">
        <v>104.25</v>
      </c>
      <c r="M115" s="31">
        <v>1912.9422199999999</v>
      </c>
      <c r="N115" s="1"/>
      <c r="O115" s="1"/>
    </row>
    <row r="116" spans="1:15" ht="12.75" customHeight="1">
      <c r="A116" s="51">
        <v>107</v>
      </c>
      <c r="B116" s="53" t="s">
        <v>157</v>
      </c>
      <c r="C116" s="31">
        <v>462.65</v>
      </c>
      <c r="D116" s="36">
        <v>463.43333333333339</v>
      </c>
      <c r="E116" s="36">
        <v>460.31666666666678</v>
      </c>
      <c r="F116" s="36">
        <v>457.98333333333341</v>
      </c>
      <c r="G116" s="36">
        <v>454.86666666666679</v>
      </c>
      <c r="H116" s="36">
        <v>465.76666666666677</v>
      </c>
      <c r="I116" s="36">
        <v>468.88333333333333</v>
      </c>
      <c r="J116" s="36">
        <v>471.21666666666675</v>
      </c>
      <c r="K116" s="31">
        <v>466.55</v>
      </c>
      <c r="L116" s="31">
        <v>461.1</v>
      </c>
      <c r="M116" s="31">
        <v>65.347750000000005</v>
      </c>
      <c r="N116" s="1"/>
      <c r="O116" s="1"/>
    </row>
    <row r="117" spans="1:15" ht="12.75" customHeight="1">
      <c r="A117" s="51">
        <v>108</v>
      </c>
      <c r="B117" s="53" t="s">
        <v>158</v>
      </c>
      <c r="C117" s="31">
        <v>732.45</v>
      </c>
      <c r="D117" s="36">
        <v>734.05000000000007</v>
      </c>
      <c r="E117" s="36">
        <v>728.40000000000009</v>
      </c>
      <c r="F117" s="36">
        <v>724.35</v>
      </c>
      <c r="G117" s="36">
        <v>718.7</v>
      </c>
      <c r="H117" s="36">
        <v>738.10000000000014</v>
      </c>
      <c r="I117" s="36">
        <v>743.75</v>
      </c>
      <c r="J117" s="36">
        <v>747.80000000000018</v>
      </c>
      <c r="K117" s="31">
        <v>739.7</v>
      </c>
      <c r="L117" s="31">
        <v>730</v>
      </c>
      <c r="M117" s="31">
        <v>9.6948299999999996</v>
      </c>
      <c r="N117" s="1"/>
      <c r="O117" s="1"/>
    </row>
    <row r="118" spans="1:15" ht="12.75" customHeight="1">
      <c r="A118" s="51">
        <v>109</v>
      </c>
      <c r="B118" s="53" t="s">
        <v>283</v>
      </c>
      <c r="C118" s="31">
        <v>480.7</v>
      </c>
      <c r="D118" s="36">
        <v>473.43333333333339</v>
      </c>
      <c r="E118" s="36">
        <v>462.86666666666679</v>
      </c>
      <c r="F118" s="36">
        <v>445.03333333333342</v>
      </c>
      <c r="G118" s="36">
        <v>434.46666666666681</v>
      </c>
      <c r="H118" s="36">
        <v>491.26666666666677</v>
      </c>
      <c r="I118" s="36">
        <v>501.83333333333337</v>
      </c>
      <c r="J118" s="36">
        <v>519.66666666666674</v>
      </c>
      <c r="K118" s="31">
        <v>484</v>
      </c>
      <c r="L118" s="31">
        <v>455.6</v>
      </c>
      <c r="M118" s="31">
        <v>77.773740000000004</v>
      </c>
      <c r="N118" s="1"/>
      <c r="O118" s="1"/>
    </row>
    <row r="119" spans="1:15" ht="12.75" customHeight="1">
      <c r="A119" s="51">
        <v>110</v>
      </c>
      <c r="B119" s="53" t="s">
        <v>160</v>
      </c>
      <c r="C119" s="31">
        <v>822.05</v>
      </c>
      <c r="D119" s="36">
        <v>826.30000000000007</v>
      </c>
      <c r="E119" s="36">
        <v>815.85000000000014</v>
      </c>
      <c r="F119" s="36">
        <v>809.65000000000009</v>
      </c>
      <c r="G119" s="36">
        <v>799.20000000000016</v>
      </c>
      <c r="H119" s="36">
        <v>832.50000000000011</v>
      </c>
      <c r="I119" s="36">
        <v>842.95000000000016</v>
      </c>
      <c r="J119" s="36">
        <v>849.15000000000009</v>
      </c>
      <c r="K119" s="31">
        <v>836.75</v>
      </c>
      <c r="L119" s="31">
        <v>820.1</v>
      </c>
      <c r="M119" s="31">
        <v>12.05504</v>
      </c>
      <c r="N119" s="1"/>
      <c r="O119" s="1"/>
    </row>
    <row r="120" spans="1:15" ht="12.75" customHeight="1">
      <c r="A120" s="51">
        <v>111</v>
      </c>
      <c r="B120" s="53" t="s">
        <v>161</v>
      </c>
      <c r="C120" s="31">
        <v>527.70000000000005</v>
      </c>
      <c r="D120" s="36">
        <v>526.56666666666661</v>
      </c>
      <c r="E120" s="36">
        <v>523.23333333333323</v>
      </c>
      <c r="F120" s="36">
        <v>518.76666666666665</v>
      </c>
      <c r="G120" s="36">
        <v>515.43333333333328</v>
      </c>
      <c r="H120" s="36">
        <v>531.03333333333319</v>
      </c>
      <c r="I120" s="36">
        <v>534.36666666666667</v>
      </c>
      <c r="J120" s="36">
        <v>538.83333333333314</v>
      </c>
      <c r="K120" s="31">
        <v>529.9</v>
      </c>
      <c r="L120" s="31">
        <v>522.1</v>
      </c>
      <c r="M120" s="31">
        <v>20.181550000000001</v>
      </c>
      <c r="N120" s="1"/>
      <c r="O120" s="1"/>
    </row>
    <row r="121" spans="1:15" ht="12.75" customHeight="1">
      <c r="A121" s="51">
        <v>112</v>
      </c>
      <c r="B121" s="53" t="s">
        <v>162</v>
      </c>
      <c r="C121" s="31">
        <v>1822.85</v>
      </c>
      <c r="D121" s="36">
        <v>1826.5333333333335</v>
      </c>
      <c r="E121" s="36">
        <v>1811.666666666667</v>
      </c>
      <c r="F121" s="36">
        <v>1800.4833333333333</v>
      </c>
      <c r="G121" s="36">
        <v>1785.6166666666668</v>
      </c>
      <c r="H121" s="36">
        <v>1837.7166666666672</v>
      </c>
      <c r="I121" s="36">
        <v>1852.5833333333335</v>
      </c>
      <c r="J121" s="36">
        <v>1863.7666666666673</v>
      </c>
      <c r="K121" s="31">
        <v>1841.4</v>
      </c>
      <c r="L121" s="31">
        <v>1815.35</v>
      </c>
      <c r="M121" s="31">
        <v>41.700699999999998</v>
      </c>
      <c r="N121" s="1"/>
      <c r="O121" s="1"/>
    </row>
    <row r="122" spans="1:15" ht="12.75" customHeight="1">
      <c r="A122" s="51">
        <v>113</v>
      </c>
      <c r="B122" s="53" t="s">
        <v>163</v>
      </c>
      <c r="C122" s="31">
        <v>168.5</v>
      </c>
      <c r="D122" s="36">
        <v>168.43333333333334</v>
      </c>
      <c r="E122" s="36">
        <v>165.86666666666667</v>
      </c>
      <c r="F122" s="36">
        <v>163.23333333333335</v>
      </c>
      <c r="G122" s="36">
        <v>160.66666666666669</v>
      </c>
      <c r="H122" s="36">
        <v>171.06666666666666</v>
      </c>
      <c r="I122" s="36">
        <v>173.63333333333333</v>
      </c>
      <c r="J122" s="36">
        <v>176.26666666666665</v>
      </c>
      <c r="K122" s="31">
        <v>171</v>
      </c>
      <c r="L122" s="31">
        <v>165.8</v>
      </c>
      <c r="M122" s="31">
        <v>62.597430000000003</v>
      </c>
      <c r="N122" s="1"/>
      <c r="O122" s="1"/>
    </row>
    <row r="123" spans="1:15" ht="12.75" customHeight="1">
      <c r="A123" s="51">
        <v>114</v>
      </c>
      <c r="B123" s="53" t="s">
        <v>164</v>
      </c>
      <c r="C123" s="31">
        <v>2503.75</v>
      </c>
      <c r="D123" s="36">
        <v>2507.2999999999997</v>
      </c>
      <c r="E123" s="36">
        <v>2485.1999999999994</v>
      </c>
      <c r="F123" s="36">
        <v>2466.6499999999996</v>
      </c>
      <c r="G123" s="36">
        <v>2444.5499999999993</v>
      </c>
      <c r="H123" s="36">
        <v>2525.8499999999995</v>
      </c>
      <c r="I123" s="36">
        <v>2547.9499999999998</v>
      </c>
      <c r="J123" s="36">
        <v>2566.4999999999995</v>
      </c>
      <c r="K123" s="31">
        <v>2529.4</v>
      </c>
      <c r="L123" s="31">
        <v>2488.75</v>
      </c>
      <c r="M123" s="31">
        <v>0.85529999999999995</v>
      </c>
      <c r="N123" s="1"/>
      <c r="O123" s="1"/>
    </row>
    <row r="124" spans="1:15" ht="12.75" customHeight="1">
      <c r="A124" s="51">
        <v>115</v>
      </c>
      <c r="B124" s="53" t="s">
        <v>165</v>
      </c>
      <c r="C124" s="31">
        <v>423.05</v>
      </c>
      <c r="D124" s="36">
        <v>423.11666666666662</v>
      </c>
      <c r="E124" s="36">
        <v>420.28333333333325</v>
      </c>
      <c r="F124" s="36">
        <v>417.51666666666665</v>
      </c>
      <c r="G124" s="36">
        <v>414.68333333333328</v>
      </c>
      <c r="H124" s="36">
        <v>425.88333333333321</v>
      </c>
      <c r="I124" s="36">
        <v>428.71666666666658</v>
      </c>
      <c r="J124" s="36">
        <v>431.48333333333318</v>
      </c>
      <c r="K124" s="31">
        <v>425.95</v>
      </c>
      <c r="L124" s="31">
        <v>420.35</v>
      </c>
      <c r="M124" s="31">
        <v>9.1850900000000006</v>
      </c>
      <c r="N124" s="1"/>
      <c r="O124" s="1"/>
    </row>
    <row r="125" spans="1:15" ht="12.75" customHeight="1">
      <c r="A125" s="51">
        <v>116</v>
      </c>
      <c r="B125" s="53" t="s">
        <v>166</v>
      </c>
      <c r="C125" s="31">
        <v>578.20000000000005</v>
      </c>
      <c r="D125" s="36">
        <v>578.08333333333337</v>
      </c>
      <c r="E125" s="36">
        <v>568.16666666666674</v>
      </c>
      <c r="F125" s="36">
        <v>558.13333333333333</v>
      </c>
      <c r="G125" s="36">
        <v>548.2166666666667</v>
      </c>
      <c r="H125" s="36">
        <v>588.11666666666679</v>
      </c>
      <c r="I125" s="36">
        <v>598.03333333333353</v>
      </c>
      <c r="J125" s="36">
        <v>608.06666666666683</v>
      </c>
      <c r="K125" s="31">
        <v>588</v>
      </c>
      <c r="L125" s="31">
        <v>568.04999999999995</v>
      </c>
      <c r="M125" s="31">
        <v>23.082059999999998</v>
      </c>
      <c r="N125" s="1"/>
      <c r="O125" s="1"/>
    </row>
    <row r="126" spans="1:15" ht="12.75" customHeight="1">
      <c r="A126" s="51">
        <v>117</v>
      </c>
      <c r="B126" s="53" t="s">
        <v>284</v>
      </c>
      <c r="C126" s="31">
        <v>834</v>
      </c>
      <c r="D126" s="36">
        <v>838.33333333333337</v>
      </c>
      <c r="E126" s="36">
        <v>826.66666666666674</v>
      </c>
      <c r="F126" s="36">
        <v>819.33333333333337</v>
      </c>
      <c r="G126" s="36">
        <v>807.66666666666674</v>
      </c>
      <c r="H126" s="36">
        <v>845.66666666666674</v>
      </c>
      <c r="I126" s="36">
        <v>857.33333333333348</v>
      </c>
      <c r="J126" s="36">
        <v>864.66666666666674</v>
      </c>
      <c r="K126" s="31">
        <v>850</v>
      </c>
      <c r="L126" s="31">
        <v>831</v>
      </c>
      <c r="M126" s="31">
        <v>15.76154</v>
      </c>
      <c r="N126" s="1"/>
      <c r="O126" s="1"/>
    </row>
    <row r="127" spans="1:15" ht="12.75" customHeight="1">
      <c r="A127" s="51">
        <v>118</v>
      </c>
      <c r="B127" s="53" t="s">
        <v>167</v>
      </c>
      <c r="C127" s="31">
        <v>3504.85</v>
      </c>
      <c r="D127" s="36">
        <v>3521.65</v>
      </c>
      <c r="E127" s="36">
        <v>3483.75</v>
      </c>
      <c r="F127" s="36">
        <v>3462.65</v>
      </c>
      <c r="G127" s="36">
        <v>3424.75</v>
      </c>
      <c r="H127" s="36">
        <v>3542.75</v>
      </c>
      <c r="I127" s="36">
        <v>3580.6500000000005</v>
      </c>
      <c r="J127" s="36">
        <v>3601.75</v>
      </c>
      <c r="K127" s="31">
        <v>3559.55</v>
      </c>
      <c r="L127" s="31">
        <v>3500.55</v>
      </c>
      <c r="M127" s="31">
        <v>11.05348</v>
      </c>
      <c r="N127" s="1"/>
      <c r="O127" s="1"/>
    </row>
    <row r="128" spans="1:15" ht="12.75" customHeight="1">
      <c r="A128" s="51">
        <v>119</v>
      </c>
      <c r="B128" s="53" t="s">
        <v>168</v>
      </c>
      <c r="C128" s="31">
        <v>5959.95</v>
      </c>
      <c r="D128" s="36">
        <v>5957.2999999999993</v>
      </c>
      <c r="E128" s="36">
        <v>5915.6999999999989</v>
      </c>
      <c r="F128" s="36">
        <v>5871.45</v>
      </c>
      <c r="G128" s="36">
        <v>5829.8499999999995</v>
      </c>
      <c r="H128" s="36">
        <v>6001.5499999999984</v>
      </c>
      <c r="I128" s="36">
        <v>6043.1499999999987</v>
      </c>
      <c r="J128" s="36">
        <v>6087.3999999999978</v>
      </c>
      <c r="K128" s="31">
        <v>5998.9</v>
      </c>
      <c r="L128" s="31">
        <v>5913.05</v>
      </c>
      <c r="M128" s="31">
        <v>2.3229899999999999</v>
      </c>
      <c r="N128" s="1"/>
      <c r="O128" s="1"/>
    </row>
    <row r="129" spans="1:15" ht="12.75" customHeight="1">
      <c r="A129" s="51">
        <v>120</v>
      </c>
      <c r="B129" s="53" t="s">
        <v>169</v>
      </c>
      <c r="C129" s="31">
        <v>5349.2</v>
      </c>
      <c r="D129" s="36">
        <v>5348.7166666666662</v>
      </c>
      <c r="E129" s="36">
        <v>5300.4833333333327</v>
      </c>
      <c r="F129" s="36">
        <v>5251.7666666666664</v>
      </c>
      <c r="G129" s="36">
        <v>5203.5333333333328</v>
      </c>
      <c r="H129" s="36">
        <v>5397.4333333333325</v>
      </c>
      <c r="I129" s="36">
        <v>5445.6666666666661</v>
      </c>
      <c r="J129" s="36">
        <v>5494.3833333333323</v>
      </c>
      <c r="K129" s="31">
        <v>5396.95</v>
      </c>
      <c r="L129" s="31">
        <v>5300</v>
      </c>
      <c r="M129" s="31">
        <v>1.42086</v>
      </c>
      <c r="N129" s="1"/>
      <c r="O129" s="1"/>
    </row>
    <row r="130" spans="1:15" ht="12.75" customHeight="1">
      <c r="A130" s="51">
        <v>121</v>
      </c>
      <c r="B130" s="53" t="s">
        <v>170</v>
      </c>
      <c r="C130" s="31">
        <v>1400.45</v>
      </c>
      <c r="D130" s="36">
        <v>1403.9333333333332</v>
      </c>
      <c r="E130" s="36">
        <v>1392.8666666666663</v>
      </c>
      <c r="F130" s="36">
        <v>1385.2833333333331</v>
      </c>
      <c r="G130" s="36">
        <v>1374.2166666666662</v>
      </c>
      <c r="H130" s="36">
        <v>1411.5166666666664</v>
      </c>
      <c r="I130" s="36">
        <v>1422.5833333333335</v>
      </c>
      <c r="J130" s="36">
        <v>1430.1666666666665</v>
      </c>
      <c r="K130" s="31">
        <v>1415</v>
      </c>
      <c r="L130" s="31">
        <v>1396.35</v>
      </c>
      <c r="M130" s="31">
        <v>7.1163400000000001</v>
      </c>
      <c r="N130" s="1"/>
      <c r="O130" s="1"/>
    </row>
    <row r="131" spans="1:15" ht="12.75" customHeight="1">
      <c r="A131" s="51">
        <v>122</v>
      </c>
      <c r="B131" s="53" t="s">
        <v>171</v>
      </c>
      <c r="C131" s="31">
        <v>1628.65</v>
      </c>
      <c r="D131" s="36">
        <v>1635.25</v>
      </c>
      <c r="E131" s="36">
        <v>1619.25</v>
      </c>
      <c r="F131" s="36">
        <v>1609.85</v>
      </c>
      <c r="G131" s="36">
        <v>1593.85</v>
      </c>
      <c r="H131" s="36">
        <v>1644.65</v>
      </c>
      <c r="I131" s="36">
        <v>1660.65</v>
      </c>
      <c r="J131" s="36">
        <v>1670.0500000000002</v>
      </c>
      <c r="K131" s="31">
        <v>1651.25</v>
      </c>
      <c r="L131" s="31">
        <v>1625.85</v>
      </c>
      <c r="M131" s="31">
        <v>22.28002</v>
      </c>
      <c r="N131" s="1"/>
      <c r="O131" s="1"/>
    </row>
    <row r="132" spans="1:15" ht="12.75" customHeight="1">
      <c r="A132" s="51">
        <v>123</v>
      </c>
      <c r="B132" s="53" t="s">
        <v>172</v>
      </c>
      <c r="C132" s="31">
        <v>277.64999999999998</v>
      </c>
      <c r="D132" s="36">
        <v>276.16666666666669</v>
      </c>
      <c r="E132" s="36">
        <v>272.68333333333339</v>
      </c>
      <c r="F132" s="36">
        <v>267.7166666666667</v>
      </c>
      <c r="G132" s="36">
        <v>264.23333333333341</v>
      </c>
      <c r="H132" s="36">
        <v>281.13333333333338</v>
      </c>
      <c r="I132" s="36">
        <v>284.61666666666662</v>
      </c>
      <c r="J132" s="36">
        <v>289.58333333333337</v>
      </c>
      <c r="K132" s="31">
        <v>279.64999999999998</v>
      </c>
      <c r="L132" s="31">
        <v>271.2</v>
      </c>
      <c r="M132" s="31">
        <v>75.283659999999998</v>
      </c>
      <c r="N132" s="1"/>
      <c r="O132" s="1"/>
    </row>
    <row r="133" spans="1:15" ht="12.75" customHeight="1">
      <c r="A133" s="51">
        <v>124</v>
      </c>
      <c r="B133" s="53" t="s">
        <v>859</v>
      </c>
      <c r="C133" s="31">
        <v>2220.35</v>
      </c>
      <c r="D133" s="36">
        <v>2210.0333333333333</v>
      </c>
      <c r="E133" s="36">
        <v>2159.0666666666666</v>
      </c>
      <c r="F133" s="36">
        <v>2097.7833333333333</v>
      </c>
      <c r="G133" s="36">
        <v>2046.8166666666666</v>
      </c>
      <c r="H133" s="36">
        <v>2271.3166666666666</v>
      </c>
      <c r="I133" s="36">
        <v>2322.2833333333328</v>
      </c>
      <c r="J133" s="36">
        <v>2383.5666666666666</v>
      </c>
      <c r="K133" s="31">
        <v>2261</v>
      </c>
      <c r="L133" s="31">
        <v>2148.75</v>
      </c>
      <c r="M133" s="31">
        <v>11.894299999999999</v>
      </c>
      <c r="N133" s="1"/>
      <c r="O133" s="1"/>
    </row>
    <row r="134" spans="1:15" ht="12.75" customHeight="1">
      <c r="A134" s="51">
        <v>125</v>
      </c>
      <c r="B134" s="53" t="s">
        <v>174</v>
      </c>
      <c r="C134" s="31">
        <v>530.1</v>
      </c>
      <c r="D134" s="36">
        <v>531.26666666666677</v>
      </c>
      <c r="E134" s="36">
        <v>527.08333333333348</v>
      </c>
      <c r="F134" s="36">
        <v>524.06666666666672</v>
      </c>
      <c r="G134" s="36">
        <v>519.88333333333344</v>
      </c>
      <c r="H134" s="36">
        <v>534.28333333333353</v>
      </c>
      <c r="I134" s="36">
        <v>538.4666666666667</v>
      </c>
      <c r="J134" s="36">
        <v>541.48333333333358</v>
      </c>
      <c r="K134" s="31">
        <v>535.45000000000005</v>
      </c>
      <c r="L134" s="31">
        <v>528.25</v>
      </c>
      <c r="M134" s="31">
        <v>5.0324900000000001</v>
      </c>
      <c r="N134" s="1"/>
      <c r="O134" s="1"/>
    </row>
    <row r="135" spans="1:15" ht="12.75" customHeight="1">
      <c r="A135" s="51">
        <v>126</v>
      </c>
      <c r="B135" s="53" t="s">
        <v>175</v>
      </c>
      <c r="C135" s="31">
        <v>10011.1</v>
      </c>
      <c r="D135" s="36">
        <v>10045.066666666668</v>
      </c>
      <c r="E135" s="36">
        <v>9966.0333333333347</v>
      </c>
      <c r="F135" s="36">
        <v>9920.9666666666672</v>
      </c>
      <c r="G135" s="36">
        <v>9841.9333333333343</v>
      </c>
      <c r="H135" s="36">
        <v>10090.133333333335</v>
      </c>
      <c r="I135" s="36">
        <v>10169.166666666668</v>
      </c>
      <c r="J135" s="36">
        <v>10214.233333333335</v>
      </c>
      <c r="K135" s="31">
        <v>10124.1</v>
      </c>
      <c r="L135" s="31">
        <v>10000</v>
      </c>
      <c r="M135" s="31">
        <v>10.248150000000001</v>
      </c>
      <c r="N135" s="1"/>
      <c r="O135" s="1"/>
    </row>
    <row r="136" spans="1:15" ht="12.75" customHeight="1">
      <c r="A136" s="51">
        <v>127</v>
      </c>
      <c r="B136" s="53" t="s">
        <v>286</v>
      </c>
      <c r="C136" s="31">
        <v>743</v>
      </c>
      <c r="D136" s="36">
        <v>740.7166666666667</v>
      </c>
      <c r="E136" s="36">
        <v>733.43333333333339</v>
      </c>
      <c r="F136" s="36">
        <v>723.86666666666667</v>
      </c>
      <c r="G136" s="36">
        <v>716.58333333333337</v>
      </c>
      <c r="H136" s="36">
        <v>750.28333333333342</v>
      </c>
      <c r="I136" s="36">
        <v>757.56666666666672</v>
      </c>
      <c r="J136" s="36">
        <v>767.13333333333344</v>
      </c>
      <c r="K136" s="31">
        <v>748</v>
      </c>
      <c r="L136" s="31">
        <v>731.15</v>
      </c>
      <c r="M136" s="31">
        <v>7.8467599999999997</v>
      </c>
      <c r="N136" s="1"/>
      <c r="O136" s="1"/>
    </row>
    <row r="137" spans="1:15" ht="12.75" customHeight="1">
      <c r="A137" s="51">
        <v>128</v>
      </c>
      <c r="B137" s="53" t="s">
        <v>176</v>
      </c>
      <c r="C137" s="31">
        <v>1117.9000000000001</v>
      </c>
      <c r="D137" s="36">
        <v>1119.3999999999999</v>
      </c>
      <c r="E137" s="36">
        <v>1106.7999999999997</v>
      </c>
      <c r="F137" s="36">
        <v>1095.6999999999998</v>
      </c>
      <c r="G137" s="36">
        <v>1083.0999999999997</v>
      </c>
      <c r="H137" s="36">
        <v>1130.4999999999998</v>
      </c>
      <c r="I137" s="36">
        <v>1143.0999999999997</v>
      </c>
      <c r="J137" s="36">
        <v>1154.1999999999998</v>
      </c>
      <c r="K137" s="31">
        <v>1132</v>
      </c>
      <c r="L137" s="31">
        <v>1108.3</v>
      </c>
      <c r="M137" s="31">
        <v>8.2046899999999994</v>
      </c>
      <c r="N137" s="1"/>
      <c r="O137" s="1"/>
    </row>
    <row r="138" spans="1:15" ht="12.75" customHeight="1">
      <c r="A138" s="51">
        <v>129</v>
      </c>
      <c r="B138" s="53" t="s">
        <v>179</v>
      </c>
      <c r="C138" s="31">
        <v>949.65</v>
      </c>
      <c r="D138" s="36">
        <v>943.65</v>
      </c>
      <c r="E138" s="36">
        <v>934.34999999999991</v>
      </c>
      <c r="F138" s="36">
        <v>919.05</v>
      </c>
      <c r="G138" s="36">
        <v>909.74999999999989</v>
      </c>
      <c r="H138" s="36">
        <v>958.94999999999993</v>
      </c>
      <c r="I138" s="36">
        <v>968.24999999999989</v>
      </c>
      <c r="J138" s="36">
        <v>983.55</v>
      </c>
      <c r="K138" s="31">
        <v>952.95</v>
      </c>
      <c r="L138" s="31">
        <v>928.35</v>
      </c>
      <c r="M138" s="31">
        <v>15.637510000000001</v>
      </c>
      <c r="N138" s="1"/>
      <c r="O138" s="1"/>
    </row>
    <row r="139" spans="1:15" ht="12.75" customHeight="1">
      <c r="A139" s="51">
        <v>130</v>
      </c>
      <c r="B139" s="53" t="s">
        <v>181</v>
      </c>
      <c r="C139" s="31">
        <v>109.9</v>
      </c>
      <c r="D139" s="36">
        <v>110.13333333333333</v>
      </c>
      <c r="E139" s="36">
        <v>108.96666666666665</v>
      </c>
      <c r="F139" s="36">
        <v>108.03333333333333</v>
      </c>
      <c r="G139" s="36">
        <v>106.86666666666666</v>
      </c>
      <c r="H139" s="36">
        <v>111.06666666666665</v>
      </c>
      <c r="I139" s="36">
        <v>112.23333333333333</v>
      </c>
      <c r="J139" s="36">
        <v>113.16666666666664</v>
      </c>
      <c r="K139" s="31">
        <v>111.3</v>
      </c>
      <c r="L139" s="31">
        <v>109.2</v>
      </c>
      <c r="M139" s="31">
        <v>361.14155</v>
      </c>
      <c r="N139" s="1"/>
      <c r="O139" s="1"/>
    </row>
    <row r="140" spans="1:15" ht="12.75" customHeight="1">
      <c r="A140" s="51">
        <v>131</v>
      </c>
      <c r="B140" s="53" t="s">
        <v>182</v>
      </c>
      <c r="C140" s="31">
        <v>2578.8000000000002</v>
      </c>
      <c r="D140" s="36">
        <v>2579.4333333333334</v>
      </c>
      <c r="E140" s="36">
        <v>2561.166666666667</v>
      </c>
      <c r="F140" s="36">
        <v>2543.5333333333338</v>
      </c>
      <c r="G140" s="36">
        <v>2525.2666666666673</v>
      </c>
      <c r="H140" s="36">
        <v>2597.0666666666666</v>
      </c>
      <c r="I140" s="36">
        <v>2615.333333333333</v>
      </c>
      <c r="J140" s="36">
        <v>2632.9666666666662</v>
      </c>
      <c r="K140" s="31">
        <v>2597.6999999999998</v>
      </c>
      <c r="L140" s="31">
        <v>2561.8000000000002</v>
      </c>
      <c r="M140" s="31">
        <v>2.7486100000000002</v>
      </c>
      <c r="N140" s="1"/>
      <c r="O140" s="1"/>
    </row>
    <row r="141" spans="1:15" ht="12.75" customHeight="1">
      <c r="A141" s="51">
        <v>132</v>
      </c>
      <c r="B141" s="53" t="s">
        <v>183</v>
      </c>
      <c r="C141" s="31">
        <v>133368</v>
      </c>
      <c r="D141" s="36">
        <v>132998.56666666668</v>
      </c>
      <c r="E141" s="36">
        <v>132372.13333333336</v>
      </c>
      <c r="F141" s="36">
        <v>131376.26666666669</v>
      </c>
      <c r="G141" s="36">
        <v>130749.83333333337</v>
      </c>
      <c r="H141" s="36">
        <v>133994.43333333335</v>
      </c>
      <c r="I141" s="36">
        <v>134620.86666666664</v>
      </c>
      <c r="J141" s="36">
        <v>135616.73333333334</v>
      </c>
      <c r="K141" s="31">
        <v>133625</v>
      </c>
      <c r="L141" s="31">
        <v>132002.70000000001</v>
      </c>
      <c r="M141" s="31">
        <v>4.7359999999999999E-2</v>
      </c>
      <c r="N141" s="1"/>
      <c r="O141" s="1"/>
    </row>
    <row r="142" spans="1:15" ht="12.75" customHeight="1">
      <c r="A142" s="51">
        <v>133</v>
      </c>
      <c r="B142" s="53" t="s">
        <v>287</v>
      </c>
      <c r="C142" s="31">
        <v>63.6</v>
      </c>
      <c r="D142" s="36">
        <v>64.3</v>
      </c>
      <c r="E142" s="36">
        <v>62.699999999999989</v>
      </c>
      <c r="F142" s="36">
        <v>61.79999999999999</v>
      </c>
      <c r="G142" s="36">
        <v>60.199999999999982</v>
      </c>
      <c r="H142" s="36">
        <v>65.199999999999989</v>
      </c>
      <c r="I142" s="36">
        <v>66.799999999999983</v>
      </c>
      <c r="J142" s="36">
        <v>67.7</v>
      </c>
      <c r="K142" s="31">
        <v>65.900000000000006</v>
      </c>
      <c r="L142" s="31">
        <v>63.4</v>
      </c>
      <c r="M142" s="31">
        <v>93.742639999999994</v>
      </c>
      <c r="N142" s="1"/>
      <c r="O142" s="1"/>
    </row>
    <row r="143" spans="1:15" ht="12.75" customHeight="1">
      <c r="A143" s="51">
        <v>134</v>
      </c>
      <c r="B143" s="53" t="s">
        <v>184</v>
      </c>
      <c r="C143" s="31">
        <v>1489.35</v>
      </c>
      <c r="D143" s="36">
        <v>1490.1666666666667</v>
      </c>
      <c r="E143" s="36">
        <v>1474.3333333333335</v>
      </c>
      <c r="F143" s="36">
        <v>1459.3166666666668</v>
      </c>
      <c r="G143" s="36">
        <v>1443.4833333333336</v>
      </c>
      <c r="H143" s="36">
        <v>1505.1833333333334</v>
      </c>
      <c r="I143" s="36">
        <v>1521.0166666666669</v>
      </c>
      <c r="J143" s="36">
        <v>1536.0333333333333</v>
      </c>
      <c r="K143" s="31">
        <v>1506</v>
      </c>
      <c r="L143" s="31">
        <v>1475.15</v>
      </c>
      <c r="M143" s="31">
        <v>2.13714</v>
      </c>
      <c r="N143" s="1"/>
      <c r="O143" s="1"/>
    </row>
    <row r="144" spans="1:15" ht="12.75" customHeight="1">
      <c r="A144" s="51">
        <v>135</v>
      </c>
      <c r="B144" s="53" t="s">
        <v>186</v>
      </c>
      <c r="C144" s="31">
        <v>5171.6499999999996</v>
      </c>
      <c r="D144" s="36">
        <v>5206.2333333333336</v>
      </c>
      <c r="E144" s="36">
        <v>5124.9666666666672</v>
      </c>
      <c r="F144" s="36">
        <v>5078.2833333333338</v>
      </c>
      <c r="G144" s="36">
        <v>4997.0166666666673</v>
      </c>
      <c r="H144" s="36">
        <v>5252.916666666667</v>
      </c>
      <c r="I144" s="36">
        <v>5334.1833333333334</v>
      </c>
      <c r="J144" s="36">
        <v>5380.8666666666668</v>
      </c>
      <c r="K144" s="31">
        <v>5287.5</v>
      </c>
      <c r="L144" s="31">
        <v>5159.55</v>
      </c>
      <c r="M144" s="31">
        <v>1.3641700000000001</v>
      </c>
      <c r="N144" s="1"/>
      <c r="O144" s="1"/>
    </row>
    <row r="145" spans="1:15" ht="12.75" customHeight="1">
      <c r="A145" s="51">
        <v>136</v>
      </c>
      <c r="B145" s="53" t="s">
        <v>187</v>
      </c>
      <c r="C145" s="31">
        <v>3531.4</v>
      </c>
      <c r="D145" s="36">
        <v>3526.0666666666671</v>
      </c>
      <c r="E145" s="36">
        <v>3500.5333333333342</v>
      </c>
      <c r="F145" s="36">
        <v>3469.666666666667</v>
      </c>
      <c r="G145" s="36">
        <v>3444.1333333333341</v>
      </c>
      <c r="H145" s="36">
        <v>3556.9333333333343</v>
      </c>
      <c r="I145" s="36">
        <v>3582.4666666666672</v>
      </c>
      <c r="J145" s="36">
        <v>3613.3333333333344</v>
      </c>
      <c r="K145" s="31">
        <v>3551.6</v>
      </c>
      <c r="L145" s="31">
        <v>3495.2</v>
      </c>
      <c r="M145" s="31">
        <v>2.7471399999999999</v>
      </c>
      <c r="N145" s="1"/>
      <c r="O145" s="1"/>
    </row>
    <row r="146" spans="1:15" ht="12.75" customHeight="1">
      <c r="A146" s="51">
        <v>137</v>
      </c>
      <c r="B146" s="53" t="s">
        <v>188</v>
      </c>
      <c r="C146" s="31">
        <v>2557.1999999999998</v>
      </c>
      <c r="D146" s="36">
        <v>2565.75</v>
      </c>
      <c r="E146" s="36">
        <v>2541.5500000000002</v>
      </c>
      <c r="F146" s="36">
        <v>2525.9</v>
      </c>
      <c r="G146" s="36">
        <v>2501.7000000000003</v>
      </c>
      <c r="H146" s="36">
        <v>2581.4</v>
      </c>
      <c r="I146" s="36">
        <v>2605.6</v>
      </c>
      <c r="J146" s="36">
        <v>2621.25</v>
      </c>
      <c r="K146" s="31">
        <v>2589.9499999999998</v>
      </c>
      <c r="L146" s="31">
        <v>2550.1</v>
      </c>
      <c r="M146" s="31">
        <v>7.7566699999999997</v>
      </c>
      <c r="N146" s="1"/>
      <c r="O146" s="1"/>
    </row>
    <row r="147" spans="1:15" ht="12.75" customHeight="1">
      <c r="A147" s="51">
        <v>138</v>
      </c>
      <c r="B147" s="53" t="s">
        <v>466</v>
      </c>
      <c r="C147" s="31">
        <v>69.099999999999994</v>
      </c>
      <c r="D147" s="36">
        <v>69.183333333333337</v>
      </c>
      <c r="E147" s="36">
        <v>68.466666666666669</v>
      </c>
      <c r="F147" s="36">
        <v>67.833333333333329</v>
      </c>
      <c r="G147" s="36">
        <v>67.11666666666666</v>
      </c>
      <c r="H147" s="36">
        <v>69.816666666666677</v>
      </c>
      <c r="I147" s="36">
        <v>70.533333333333346</v>
      </c>
      <c r="J147" s="36">
        <v>71.166666666666686</v>
      </c>
      <c r="K147" s="31">
        <v>69.900000000000006</v>
      </c>
      <c r="L147" s="31">
        <v>68.55</v>
      </c>
      <c r="M147" s="31">
        <v>197.00811999999999</v>
      </c>
      <c r="N147" s="1"/>
      <c r="O147" s="1"/>
    </row>
    <row r="148" spans="1:15" ht="12.75" customHeight="1">
      <c r="A148" s="51">
        <v>139</v>
      </c>
      <c r="B148" s="53" t="s">
        <v>189</v>
      </c>
      <c r="C148" s="31">
        <v>209.6</v>
      </c>
      <c r="D148" s="36">
        <v>210.73333333333335</v>
      </c>
      <c r="E148" s="36">
        <v>208.06666666666669</v>
      </c>
      <c r="F148" s="36">
        <v>206.53333333333333</v>
      </c>
      <c r="G148" s="36">
        <v>203.86666666666667</v>
      </c>
      <c r="H148" s="36">
        <v>212.26666666666671</v>
      </c>
      <c r="I148" s="36">
        <v>214.93333333333334</v>
      </c>
      <c r="J148" s="36">
        <v>216.46666666666673</v>
      </c>
      <c r="K148" s="31">
        <v>213.4</v>
      </c>
      <c r="L148" s="31">
        <v>209.2</v>
      </c>
      <c r="M148" s="31">
        <v>85.855739999999997</v>
      </c>
      <c r="N148" s="1"/>
      <c r="O148" s="1"/>
    </row>
    <row r="149" spans="1:15" ht="12.75" customHeight="1">
      <c r="A149" s="51">
        <v>140</v>
      </c>
      <c r="B149" s="53" t="s">
        <v>191</v>
      </c>
      <c r="C149" s="31">
        <v>312.89999999999998</v>
      </c>
      <c r="D149" s="36">
        <v>314.18333333333334</v>
      </c>
      <c r="E149" s="36">
        <v>311.06666666666666</v>
      </c>
      <c r="F149" s="36">
        <v>309.23333333333335</v>
      </c>
      <c r="G149" s="36">
        <v>306.11666666666667</v>
      </c>
      <c r="H149" s="36">
        <v>316.01666666666665</v>
      </c>
      <c r="I149" s="36">
        <v>319.13333333333333</v>
      </c>
      <c r="J149" s="36">
        <v>320.96666666666664</v>
      </c>
      <c r="K149" s="31">
        <v>317.3</v>
      </c>
      <c r="L149" s="31">
        <v>312.35000000000002</v>
      </c>
      <c r="M149" s="31">
        <v>103.16319</v>
      </c>
      <c r="N149" s="1"/>
      <c r="O149" s="1"/>
    </row>
    <row r="150" spans="1:15" ht="12.75" customHeight="1">
      <c r="A150" s="51">
        <v>141</v>
      </c>
      <c r="B150" s="53" t="s">
        <v>275</v>
      </c>
      <c r="C150" s="31">
        <v>193.6</v>
      </c>
      <c r="D150" s="36">
        <v>192.58333333333334</v>
      </c>
      <c r="E150" s="36">
        <v>190.66666666666669</v>
      </c>
      <c r="F150" s="36">
        <v>187.73333333333335</v>
      </c>
      <c r="G150" s="36">
        <v>185.81666666666669</v>
      </c>
      <c r="H150" s="36">
        <v>195.51666666666668</v>
      </c>
      <c r="I150" s="36">
        <v>197.43333333333337</v>
      </c>
      <c r="J150" s="36">
        <v>200.36666666666667</v>
      </c>
      <c r="K150" s="31">
        <v>194.5</v>
      </c>
      <c r="L150" s="31">
        <v>189.65</v>
      </c>
      <c r="M150" s="31">
        <v>128.08373</v>
      </c>
      <c r="N150" s="1"/>
      <c r="O150" s="1"/>
    </row>
    <row r="151" spans="1:15" ht="12.75" customHeight="1">
      <c r="A151" s="51">
        <v>142</v>
      </c>
      <c r="B151" s="53" t="s">
        <v>192</v>
      </c>
      <c r="C151" s="31">
        <v>1548.3</v>
      </c>
      <c r="D151" s="36">
        <v>1544.1499999999999</v>
      </c>
      <c r="E151" s="36">
        <v>1526.3999999999996</v>
      </c>
      <c r="F151" s="36">
        <v>1504.4999999999998</v>
      </c>
      <c r="G151" s="36">
        <v>1486.7499999999995</v>
      </c>
      <c r="H151" s="36">
        <v>1566.0499999999997</v>
      </c>
      <c r="I151" s="36">
        <v>1583.8000000000002</v>
      </c>
      <c r="J151" s="36">
        <v>1605.6999999999998</v>
      </c>
      <c r="K151" s="31">
        <v>1561.9</v>
      </c>
      <c r="L151" s="31">
        <v>1522.25</v>
      </c>
      <c r="M151" s="31">
        <v>9.0712299999999999</v>
      </c>
      <c r="N151" s="1"/>
      <c r="O151" s="1"/>
    </row>
    <row r="152" spans="1:15" ht="12.75" customHeight="1">
      <c r="A152" s="51">
        <v>143</v>
      </c>
      <c r="B152" s="53" t="s">
        <v>193</v>
      </c>
      <c r="C152" s="31">
        <v>4327.1000000000004</v>
      </c>
      <c r="D152" s="36">
        <v>4347.25</v>
      </c>
      <c r="E152" s="36">
        <v>4301.1000000000004</v>
      </c>
      <c r="F152" s="36">
        <v>4275.1000000000004</v>
      </c>
      <c r="G152" s="36">
        <v>4228.9500000000007</v>
      </c>
      <c r="H152" s="36">
        <v>4373.25</v>
      </c>
      <c r="I152" s="36">
        <v>4419.3999999999996</v>
      </c>
      <c r="J152" s="36">
        <v>4445.3999999999996</v>
      </c>
      <c r="K152" s="31">
        <v>4393.3999999999996</v>
      </c>
      <c r="L152" s="31">
        <v>4321.25</v>
      </c>
      <c r="M152" s="31">
        <v>0.94549000000000005</v>
      </c>
      <c r="N152" s="1"/>
      <c r="O152" s="1"/>
    </row>
    <row r="153" spans="1:15" ht="12.75" customHeight="1">
      <c r="A153" s="51">
        <v>144</v>
      </c>
      <c r="B153" s="53" t="s">
        <v>289</v>
      </c>
      <c r="C153" s="31">
        <v>373.75</v>
      </c>
      <c r="D153" s="36">
        <v>370.59999999999997</v>
      </c>
      <c r="E153" s="36">
        <v>365.54999999999995</v>
      </c>
      <c r="F153" s="36">
        <v>357.34999999999997</v>
      </c>
      <c r="G153" s="36">
        <v>352.29999999999995</v>
      </c>
      <c r="H153" s="36">
        <v>378.79999999999995</v>
      </c>
      <c r="I153" s="36">
        <v>383.85</v>
      </c>
      <c r="J153" s="36">
        <v>392.04999999999995</v>
      </c>
      <c r="K153" s="31">
        <v>375.65</v>
      </c>
      <c r="L153" s="31">
        <v>362.4</v>
      </c>
      <c r="M153" s="31">
        <v>49.18421</v>
      </c>
      <c r="N153" s="1"/>
      <c r="O153" s="1"/>
    </row>
    <row r="154" spans="1:15" ht="12.75" customHeight="1">
      <c r="A154" s="51">
        <v>145</v>
      </c>
      <c r="B154" s="53" t="s">
        <v>194</v>
      </c>
      <c r="C154" s="31">
        <v>211.85</v>
      </c>
      <c r="D154" s="36">
        <v>212.23333333333335</v>
      </c>
      <c r="E154" s="36">
        <v>210.4666666666667</v>
      </c>
      <c r="F154" s="36">
        <v>209.08333333333334</v>
      </c>
      <c r="G154" s="36">
        <v>207.31666666666669</v>
      </c>
      <c r="H154" s="36">
        <v>213.6166666666667</v>
      </c>
      <c r="I154" s="36">
        <v>215.38333333333335</v>
      </c>
      <c r="J154" s="36">
        <v>216.76666666666671</v>
      </c>
      <c r="K154" s="31">
        <v>214</v>
      </c>
      <c r="L154" s="31">
        <v>210.85</v>
      </c>
      <c r="M154" s="31">
        <v>125.86418999999999</v>
      </c>
      <c r="N154" s="1"/>
      <c r="O154" s="1"/>
    </row>
    <row r="155" spans="1:15" ht="12.75" customHeight="1">
      <c r="A155" s="51">
        <v>146</v>
      </c>
      <c r="B155" s="53" t="s">
        <v>195</v>
      </c>
      <c r="C155" s="31">
        <v>36817.85</v>
      </c>
      <c r="D155" s="36">
        <v>36967.616666666669</v>
      </c>
      <c r="E155" s="36">
        <v>36636.233333333337</v>
      </c>
      <c r="F155" s="36">
        <v>36454.616666666669</v>
      </c>
      <c r="G155" s="36">
        <v>36123.233333333337</v>
      </c>
      <c r="H155" s="36">
        <v>37149.233333333337</v>
      </c>
      <c r="I155" s="36">
        <v>37480.616666666669</v>
      </c>
      <c r="J155" s="36">
        <v>37662.233333333337</v>
      </c>
      <c r="K155" s="31">
        <v>37299</v>
      </c>
      <c r="L155" s="31">
        <v>36786</v>
      </c>
      <c r="M155" s="31">
        <v>0.13724</v>
      </c>
      <c r="N155" s="1"/>
      <c r="O155" s="1"/>
    </row>
    <row r="156" spans="1:15" ht="12.75" customHeight="1">
      <c r="A156" s="51">
        <v>147</v>
      </c>
      <c r="B156" s="53" t="s">
        <v>292</v>
      </c>
      <c r="C156" s="31">
        <v>1646.85</v>
      </c>
      <c r="D156" s="36">
        <v>1656.5833333333333</v>
      </c>
      <c r="E156" s="36">
        <v>1630.2666666666664</v>
      </c>
      <c r="F156" s="36">
        <v>1613.6833333333332</v>
      </c>
      <c r="G156" s="36">
        <v>1587.3666666666663</v>
      </c>
      <c r="H156" s="36">
        <v>1673.1666666666665</v>
      </c>
      <c r="I156" s="36">
        <v>1699.4833333333336</v>
      </c>
      <c r="J156" s="36">
        <v>1716.0666666666666</v>
      </c>
      <c r="K156" s="31">
        <v>1682.9</v>
      </c>
      <c r="L156" s="31">
        <v>1640</v>
      </c>
      <c r="M156" s="31">
        <v>3.9051100000000001</v>
      </c>
      <c r="N156" s="1"/>
      <c r="O156" s="1"/>
    </row>
    <row r="157" spans="1:15" ht="12.75" customHeight="1">
      <c r="A157" s="51">
        <v>148</v>
      </c>
      <c r="B157" s="53" t="s">
        <v>290</v>
      </c>
      <c r="C157" s="31">
        <v>684.85</v>
      </c>
      <c r="D157" s="36">
        <v>685.15</v>
      </c>
      <c r="E157" s="36">
        <v>678.65</v>
      </c>
      <c r="F157" s="36">
        <v>672.45</v>
      </c>
      <c r="G157" s="36">
        <v>665.95</v>
      </c>
      <c r="H157" s="36">
        <v>691.34999999999991</v>
      </c>
      <c r="I157" s="36">
        <v>697.84999999999991</v>
      </c>
      <c r="J157" s="36">
        <v>704.04999999999984</v>
      </c>
      <c r="K157" s="31">
        <v>691.65</v>
      </c>
      <c r="L157" s="31">
        <v>678.95</v>
      </c>
      <c r="M157" s="31">
        <v>18.108840000000001</v>
      </c>
      <c r="N157" s="1"/>
      <c r="O157" s="1"/>
    </row>
    <row r="158" spans="1:15" ht="12.75" customHeight="1">
      <c r="A158" s="51">
        <v>149</v>
      </c>
      <c r="B158" s="53" t="s">
        <v>196</v>
      </c>
      <c r="C158" s="31">
        <v>940.1</v>
      </c>
      <c r="D158" s="36">
        <v>935.80000000000007</v>
      </c>
      <c r="E158" s="36">
        <v>927.70000000000016</v>
      </c>
      <c r="F158" s="36">
        <v>915.30000000000007</v>
      </c>
      <c r="G158" s="36">
        <v>907.20000000000016</v>
      </c>
      <c r="H158" s="36">
        <v>948.20000000000016</v>
      </c>
      <c r="I158" s="36">
        <v>956.30000000000007</v>
      </c>
      <c r="J158" s="36">
        <v>968.70000000000016</v>
      </c>
      <c r="K158" s="31">
        <v>943.9</v>
      </c>
      <c r="L158" s="31">
        <v>923.4</v>
      </c>
      <c r="M158" s="31">
        <v>9.3311299999999999</v>
      </c>
      <c r="N158" s="1"/>
      <c r="O158" s="1"/>
    </row>
    <row r="159" spans="1:15" ht="12.75" customHeight="1">
      <c r="A159" s="51">
        <v>150</v>
      </c>
      <c r="B159" s="53" t="s">
        <v>197</v>
      </c>
      <c r="C159" s="31">
        <v>7390.95</v>
      </c>
      <c r="D159" s="36">
        <v>7420.6500000000005</v>
      </c>
      <c r="E159" s="36">
        <v>7341.3000000000011</v>
      </c>
      <c r="F159" s="36">
        <v>7291.6500000000005</v>
      </c>
      <c r="G159" s="36">
        <v>7212.3000000000011</v>
      </c>
      <c r="H159" s="36">
        <v>7470.3000000000011</v>
      </c>
      <c r="I159" s="36">
        <v>7549.6500000000015</v>
      </c>
      <c r="J159" s="36">
        <v>7599.3000000000011</v>
      </c>
      <c r="K159" s="31">
        <v>7500</v>
      </c>
      <c r="L159" s="31">
        <v>7371</v>
      </c>
      <c r="M159" s="31">
        <v>2.5249000000000001</v>
      </c>
      <c r="N159" s="1"/>
      <c r="O159" s="1"/>
    </row>
    <row r="160" spans="1:15" ht="12.75" customHeight="1">
      <c r="A160" s="51">
        <v>151</v>
      </c>
      <c r="B160" s="53" t="s">
        <v>198</v>
      </c>
      <c r="C160" s="31">
        <v>230.4</v>
      </c>
      <c r="D160" s="36">
        <v>232.04999999999998</v>
      </c>
      <c r="E160" s="36">
        <v>228.09999999999997</v>
      </c>
      <c r="F160" s="36">
        <v>225.79999999999998</v>
      </c>
      <c r="G160" s="36">
        <v>221.84999999999997</v>
      </c>
      <c r="H160" s="36">
        <v>234.34999999999997</v>
      </c>
      <c r="I160" s="36">
        <v>238.29999999999995</v>
      </c>
      <c r="J160" s="36">
        <v>240.59999999999997</v>
      </c>
      <c r="K160" s="31">
        <v>236</v>
      </c>
      <c r="L160" s="31">
        <v>229.75</v>
      </c>
      <c r="M160" s="31">
        <v>35.144449999999999</v>
      </c>
      <c r="N160" s="1"/>
      <c r="O160" s="1"/>
    </row>
    <row r="161" spans="1:15" ht="12.75" customHeight="1">
      <c r="A161" s="51">
        <v>152</v>
      </c>
      <c r="B161" s="53" t="s">
        <v>199</v>
      </c>
      <c r="C161" s="31">
        <v>395.5</v>
      </c>
      <c r="D161" s="36">
        <v>396.45</v>
      </c>
      <c r="E161" s="36">
        <v>390.7</v>
      </c>
      <c r="F161" s="36">
        <v>385.9</v>
      </c>
      <c r="G161" s="36">
        <v>380.15</v>
      </c>
      <c r="H161" s="36">
        <v>401.25</v>
      </c>
      <c r="I161" s="36">
        <v>407</v>
      </c>
      <c r="J161" s="36">
        <v>411.8</v>
      </c>
      <c r="K161" s="31">
        <v>402.2</v>
      </c>
      <c r="L161" s="31">
        <v>391.65</v>
      </c>
      <c r="M161" s="31">
        <v>83.058390000000003</v>
      </c>
      <c r="N161" s="1"/>
      <c r="O161" s="1"/>
    </row>
    <row r="162" spans="1:15" ht="12.75" customHeight="1">
      <c r="A162" s="51">
        <v>153</v>
      </c>
      <c r="B162" s="53" t="s">
        <v>295</v>
      </c>
      <c r="C162" s="31">
        <v>17177.900000000001</v>
      </c>
      <c r="D162" s="36">
        <v>17154.2</v>
      </c>
      <c r="E162" s="36">
        <v>17093.75</v>
      </c>
      <c r="F162" s="36">
        <v>17009.599999999999</v>
      </c>
      <c r="G162" s="36">
        <v>16949.149999999998</v>
      </c>
      <c r="H162" s="36">
        <v>17238.350000000002</v>
      </c>
      <c r="I162" s="36">
        <v>17298.800000000007</v>
      </c>
      <c r="J162" s="36">
        <v>17382.950000000004</v>
      </c>
      <c r="K162" s="31">
        <v>17214.650000000001</v>
      </c>
      <c r="L162" s="31">
        <v>17070.05</v>
      </c>
      <c r="M162" s="31">
        <v>1.2540000000000001E-2</v>
      </c>
      <c r="N162" s="1"/>
      <c r="O162" s="1"/>
    </row>
    <row r="163" spans="1:15" ht="12.75" customHeight="1">
      <c r="A163" s="51">
        <v>154</v>
      </c>
      <c r="B163" s="53" t="s">
        <v>200</v>
      </c>
      <c r="C163" s="31">
        <v>2740.55</v>
      </c>
      <c r="D163" s="36">
        <v>2727.75</v>
      </c>
      <c r="E163" s="36">
        <v>2711</v>
      </c>
      <c r="F163" s="36">
        <v>2681.45</v>
      </c>
      <c r="G163" s="36">
        <v>2664.7</v>
      </c>
      <c r="H163" s="36">
        <v>2757.3</v>
      </c>
      <c r="I163" s="36">
        <v>2774.05</v>
      </c>
      <c r="J163" s="36">
        <v>2803.6000000000004</v>
      </c>
      <c r="K163" s="31">
        <v>2744.5</v>
      </c>
      <c r="L163" s="31">
        <v>2698.2</v>
      </c>
      <c r="M163" s="31">
        <v>2.3237299999999999</v>
      </c>
      <c r="N163" s="1"/>
      <c r="O163" s="1"/>
    </row>
    <row r="164" spans="1:15" ht="12.75" customHeight="1">
      <c r="A164" s="51">
        <v>155</v>
      </c>
      <c r="B164" s="53" t="s">
        <v>201</v>
      </c>
      <c r="C164" s="31">
        <v>3485.55</v>
      </c>
      <c r="D164" s="36">
        <v>3479.5166666666664</v>
      </c>
      <c r="E164" s="36">
        <v>3452.0333333333328</v>
      </c>
      <c r="F164" s="36">
        <v>3418.5166666666664</v>
      </c>
      <c r="G164" s="36">
        <v>3391.0333333333328</v>
      </c>
      <c r="H164" s="36">
        <v>3513.0333333333328</v>
      </c>
      <c r="I164" s="36">
        <v>3540.5166666666664</v>
      </c>
      <c r="J164" s="36">
        <v>3574.0333333333328</v>
      </c>
      <c r="K164" s="31">
        <v>3507</v>
      </c>
      <c r="L164" s="31">
        <v>3446</v>
      </c>
      <c r="M164" s="31">
        <v>3.10541</v>
      </c>
      <c r="N164" s="1"/>
      <c r="O164" s="1"/>
    </row>
    <row r="165" spans="1:15" ht="12.75" customHeight="1">
      <c r="A165" s="51">
        <v>156</v>
      </c>
      <c r="B165" s="53" t="s">
        <v>202</v>
      </c>
      <c r="C165" s="31">
        <v>94.8</v>
      </c>
      <c r="D165" s="36">
        <v>94.983333333333334</v>
      </c>
      <c r="E165" s="36">
        <v>94.016666666666666</v>
      </c>
      <c r="F165" s="36">
        <v>93.233333333333334</v>
      </c>
      <c r="G165" s="36">
        <v>92.266666666666666</v>
      </c>
      <c r="H165" s="36">
        <v>95.766666666666666</v>
      </c>
      <c r="I165" s="36">
        <v>96.733333333333334</v>
      </c>
      <c r="J165" s="36">
        <v>97.516666666666666</v>
      </c>
      <c r="K165" s="31">
        <v>95.95</v>
      </c>
      <c r="L165" s="31">
        <v>94.2</v>
      </c>
      <c r="M165" s="31">
        <v>287.09413999999998</v>
      </c>
      <c r="N165" s="1"/>
      <c r="O165" s="1"/>
    </row>
    <row r="166" spans="1:15" ht="12.75" customHeight="1">
      <c r="A166" s="51">
        <v>157</v>
      </c>
      <c r="B166" s="53" t="s">
        <v>291</v>
      </c>
      <c r="C166" s="31">
        <v>833.45</v>
      </c>
      <c r="D166" s="36">
        <v>832.13333333333333</v>
      </c>
      <c r="E166" s="36">
        <v>826.01666666666665</v>
      </c>
      <c r="F166" s="36">
        <v>818.58333333333337</v>
      </c>
      <c r="G166" s="36">
        <v>812.4666666666667</v>
      </c>
      <c r="H166" s="36">
        <v>839.56666666666661</v>
      </c>
      <c r="I166" s="36">
        <v>845.68333333333317</v>
      </c>
      <c r="J166" s="36">
        <v>853.11666666666656</v>
      </c>
      <c r="K166" s="31">
        <v>838.25</v>
      </c>
      <c r="L166" s="31">
        <v>824.7</v>
      </c>
      <c r="M166" s="31">
        <v>6.8989700000000003</v>
      </c>
      <c r="N166" s="1"/>
      <c r="O166" s="1"/>
    </row>
    <row r="167" spans="1:15" ht="12.75" customHeight="1">
      <c r="A167" s="51">
        <v>158</v>
      </c>
      <c r="B167" s="53" t="s">
        <v>203</v>
      </c>
      <c r="C167" s="31">
        <v>3878.45</v>
      </c>
      <c r="D167" s="36">
        <v>4033.3833333333332</v>
      </c>
      <c r="E167" s="36">
        <v>3646.0666666666666</v>
      </c>
      <c r="F167" s="36">
        <v>3413.6833333333334</v>
      </c>
      <c r="G167" s="36">
        <v>3026.3666666666668</v>
      </c>
      <c r="H167" s="36">
        <v>4265.7666666666664</v>
      </c>
      <c r="I167" s="36">
        <v>4653.0833333333321</v>
      </c>
      <c r="J167" s="36">
        <v>4885.4666666666662</v>
      </c>
      <c r="K167" s="31">
        <v>4420.7</v>
      </c>
      <c r="L167" s="31">
        <v>3801</v>
      </c>
      <c r="M167" s="31">
        <v>180.29445999999999</v>
      </c>
      <c r="N167" s="1"/>
      <c r="O167" s="1"/>
    </row>
    <row r="168" spans="1:15" ht="12.75" customHeight="1">
      <c r="A168" s="51">
        <v>159</v>
      </c>
      <c r="B168" s="53" t="s">
        <v>293</v>
      </c>
      <c r="C168" s="31">
        <v>491.4</v>
      </c>
      <c r="D168" s="36">
        <v>490.08333333333331</v>
      </c>
      <c r="E168" s="36">
        <v>484.31666666666661</v>
      </c>
      <c r="F168" s="36">
        <v>477.23333333333329</v>
      </c>
      <c r="G168" s="36">
        <v>471.46666666666658</v>
      </c>
      <c r="H168" s="36">
        <v>497.16666666666663</v>
      </c>
      <c r="I168" s="36">
        <v>502.93333333333339</v>
      </c>
      <c r="J168" s="36">
        <v>510.01666666666665</v>
      </c>
      <c r="K168" s="31">
        <v>495.85</v>
      </c>
      <c r="L168" s="31">
        <v>483</v>
      </c>
      <c r="M168" s="31">
        <v>31.723320000000001</v>
      </c>
      <c r="N168" s="1"/>
      <c r="O168" s="1"/>
    </row>
    <row r="169" spans="1:15" ht="12.75" customHeight="1">
      <c r="A169" s="51">
        <v>160</v>
      </c>
      <c r="B169" s="53" t="s">
        <v>204</v>
      </c>
      <c r="C169" s="31">
        <v>241.95</v>
      </c>
      <c r="D169" s="36">
        <v>241.41666666666666</v>
      </c>
      <c r="E169" s="36">
        <v>239.73333333333332</v>
      </c>
      <c r="F169" s="36">
        <v>237.51666666666665</v>
      </c>
      <c r="G169" s="36">
        <v>235.83333333333331</v>
      </c>
      <c r="H169" s="36">
        <v>243.63333333333333</v>
      </c>
      <c r="I169" s="36">
        <v>245.31666666666666</v>
      </c>
      <c r="J169" s="36">
        <v>247.53333333333333</v>
      </c>
      <c r="K169" s="31">
        <v>243.1</v>
      </c>
      <c r="L169" s="31">
        <v>239.2</v>
      </c>
      <c r="M169" s="31">
        <v>188.12468000000001</v>
      </c>
      <c r="N169" s="1"/>
      <c r="O169" s="1"/>
    </row>
    <row r="170" spans="1:15" ht="12.75" customHeight="1">
      <c r="A170" s="51">
        <v>161</v>
      </c>
      <c r="B170" s="53" t="s">
        <v>294</v>
      </c>
      <c r="C170" s="31">
        <v>1378.2</v>
      </c>
      <c r="D170" s="36">
        <v>1378.9666666666665</v>
      </c>
      <c r="E170" s="36">
        <v>1347.9333333333329</v>
      </c>
      <c r="F170" s="36">
        <v>1317.6666666666665</v>
      </c>
      <c r="G170" s="36">
        <v>1286.633333333333</v>
      </c>
      <c r="H170" s="36">
        <v>1409.2333333333329</v>
      </c>
      <c r="I170" s="36">
        <v>1440.2666666666662</v>
      </c>
      <c r="J170" s="36">
        <v>1470.5333333333328</v>
      </c>
      <c r="K170" s="31">
        <v>1410</v>
      </c>
      <c r="L170" s="31">
        <v>1348.7</v>
      </c>
      <c r="M170" s="31">
        <v>12.06845</v>
      </c>
      <c r="N170" s="1"/>
      <c r="O170" s="1"/>
    </row>
    <row r="171" spans="1:15" ht="12.75" customHeight="1">
      <c r="A171" s="51">
        <v>162</v>
      </c>
      <c r="B171" s="53" t="s">
        <v>208</v>
      </c>
      <c r="C171" s="31">
        <v>988.8</v>
      </c>
      <c r="D171" s="36">
        <v>985.19999999999993</v>
      </c>
      <c r="E171" s="36">
        <v>975.09999999999991</v>
      </c>
      <c r="F171" s="36">
        <v>961.4</v>
      </c>
      <c r="G171" s="36">
        <v>951.3</v>
      </c>
      <c r="H171" s="36">
        <v>998.89999999999986</v>
      </c>
      <c r="I171" s="36">
        <v>1009</v>
      </c>
      <c r="J171" s="36">
        <v>1022.6999999999998</v>
      </c>
      <c r="K171" s="31">
        <v>995.3</v>
      </c>
      <c r="L171" s="31">
        <v>971.5</v>
      </c>
      <c r="M171" s="31">
        <v>8.2348499999999998</v>
      </c>
      <c r="N171" s="1"/>
      <c r="O171" s="1"/>
    </row>
    <row r="172" spans="1:15" ht="12.75" customHeight="1">
      <c r="A172" s="51">
        <v>163</v>
      </c>
      <c r="B172" s="53" t="s">
        <v>210</v>
      </c>
      <c r="C172" s="31">
        <v>422.9</v>
      </c>
      <c r="D172" s="36">
        <v>424.59999999999997</v>
      </c>
      <c r="E172" s="36">
        <v>417.59999999999991</v>
      </c>
      <c r="F172" s="36">
        <v>412.29999999999995</v>
      </c>
      <c r="G172" s="36">
        <v>405.2999999999999</v>
      </c>
      <c r="H172" s="36">
        <v>429.89999999999992</v>
      </c>
      <c r="I172" s="36">
        <v>436.90000000000003</v>
      </c>
      <c r="J172" s="36">
        <v>442.19999999999993</v>
      </c>
      <c r="K172" s="31">
        <v>431.6</v>
      </c>
      <c r="L172" s="31">
        <v>419.3</v>
      </c>
      <c r="M172" s="31">
        <v>74.600830000000002</v>
      </c>
      <c r="N172" s="1"/>
      <c r="O172" s="1"/>
    </row>
    <row r="173" spans="1:15" ht="12.75" customHeight="1">
      <c r="A173" s="51">
        <v>164</v>
      </c>
      <c r="B173" s="53" t="s">
        <v>211</v>
      </c>
      <c r="C173" s="31">
        <v>2719.8</v>
      </c>
      <c r="D173" s="36">
        <v>2700.6</v>
      </c>
      <c r="E173" s="36">
        <v>2676.2</v>
      </c>
      <c r="F173" s="36">
        <v>2632.6</v>
      </c>
      <c r="G173" s="36">
        <v>2608.1999999999998</v>
      </c>
      <c r="H173" s="36">
        <v>2744.2</v>
      </c>
      <c r="I173" s="36">
        <v>2768.6000000000004</v>
      </c>
      <c r="J173" s="36">
        <v>2812.2</v>
      </c>
      <c r="K173" s="31">
        <v>2725</v>
      </c>
      <c r="L173" s="31">
        <v>2657</v>
      </c>
      <c r="M173" s="31">
        <v>118.62926</v>
      </c>
      <c r="N173" s="1"/>
      <c r="O173" s="1"/>
    </row>
    <row r="174" spans="1:15" ht="12.75" customHeight="1">
      <c r="A174" s="51">
        <v>165</v>
      </c>
      <c r="B174" s="53" t="s">
        <v>212</v>
      </c>
      <c r="C174" s="31">
        <v>113.5</v>
      </c>
      <c r="D174" s="36">
        <v>114.35000000000001</v>
      </c>
      <c r="E174" s="36">
        <v>112.15000000000002</v>
      </c>
      <c r="F174" s="36">
        <v>110.80000000000001</v>
      </c>
      <c r="G174" s="36">
        <v>108.60000000000002</v>
      </c>
      <c r="H174" s="36">
        <v>115.70000000000002</v>
      </c>
      <c r="I174" s="36">
        <v>117.9</v>
      </c>
      <c r="J174" s="36">
        <v>119.25000000000001</v>
      </c>
      <c r="K174" s="31">
        <v>116.55</v>
      </c>
      <c r="L174" s="31">
        <v>113</v>
      </c>
      <c r="M174" s="31">
        <v>165.65652</v>
      </c>
      <c r="N174" s="1"/>
      <c r="O174" s="1"/>
    </row>
    <row r="175" spans="1:15" ht="12.75" customHeight="1">
      <c r="A175" s="51">
        <v>166</v>
      </c>
      <c r="B175" t="s">
        <v>213</v>
      </c>
      <c r="C175" s="31">
        <v>762.35</v>
      </c>
      <c r="D175" s="36">
        <v>763.5333333333333</v>
      </c>
      <c r="E175" s="36">
        <v>757.06666666666661</v>
      </c>
      <c r="F175" s="36">
        <v>751.7833333333333</v>
      </c>
      <c r="G175" s="36">
        <v>745.31666666666661</v>
      </c>
      <c r="H175" s="36">
        <v>768.81666666666661</v>
      </c>
      <c r="I175" s="36">
        <v>775.2833333333333</v>
      </c>
      <c r="J175" s="36">
        <v>780.56666666666661</v>
      </c>
      <c r="K175" s="31">
        <v>770</v>
      </c>
      <c r="L175" s="31">
        <v>758.25</v>
      </c>
      <c r="M175" s="31">
        <v>24.206849999999999</v>
      </c>
      <c r="N175" s="1"/>
      <c r="O175" s="1"/>
    </row>
    <row r="176" spans="1:15" ht="12.75" customHeight="1">
      <c r="A176" s="51">
        <v>167</v>
      </c>
      <c r="B176" s="53" t="s">
        <v>214</v>
      </c>
      <c r="C176" s="31">
        <v>1427.8</v>
      </c>
      <c r="D176" s="36">
        <v>1439</v>
      </c>
      <c r="E176" s="36">
        <v>1414.7</v>
      </c>
      <c r="F176" s="36">
        <v>1401.6000000000001</v>
      </c>
      <c r="G176" s="36">
        <v>1377.3000000000002</v>
      </c>
      <c r="H176" s="36">
        <v>1452.1</v>
      </c>
      <c r="I176" s="36">
        <v>1476.4</v>
      </c>
      <c r="J176" s="36">
        <v>1489.4999999999998</v>
      </c>
      <c r="K176" s="31">
        <v>1463.3</v>
      </c>
      <c r="L176" s="31">
        <v>1425.9</v>
      </c>
      <c r="M176" s="31">
        <v>9.0842100000000006</v>
      </c>
      <c r="N176" s="1"/>
      <c r="O176" s="1"/>
    </row>
    <row r="177" spans="1:15" ht="12.75" customHeight="1">
      <c r="A177" s="51">
        <v>168</v>
      </c>
      <c r="B177" s="53" t="s">
        <v>215</v>
      </c>
      <c r="C177" s="31">
        <v>620.20000000000005</v>
      </c>
      <c r="D177" s="36">
        <v>621.94999999999993</v>
      </c>
      <c r="E177" s="36">
        <v>616.74999999999989</v>
      </c>
      <c r="F177" s="36">
        <v>613.29999999999995</v>
      </c>
      <c r="G177" s="36">
        <v>608.09999999999991</v>
      </c>
      <c r="H177" s="36">
        <v>625.39999999999986</v>
      </c>
      <c r="I177" s="36">
        <v>630.59999999999991</v>
      </c>
      <c r="J177" s="36">
        <v>634.04999999999984</v>
      </c>
      <c r="K177" s="31">
        <v>627.15</v>
      </c>
      <c r="L177" s="31">
        <v>618.5</v>
      </c>
      <c r="M177" s="31">
        <v>155.33860000000001</v>
      </c>
      <c r="N177" s="1"/>
      <c r="O177" s="1"/>
    </row>
    <row r="178" spans="1:15" ht="12.75" customHeight="1">
      <c r="A178" s="51">
        <v>169</v>
      </c>
      <c r="B178" s="53" t="s">
        <v>216</v>
      </c>
      <c r="C178" s="31">
        <v>26909.95</v>
      </c>
      <c r="D178" s="36">
        <v>26883.316666666666</v>
      </c>
      <c r="E178" s="36">
        <v>26626.633333333331</v>
      </c>
      <c r="F178" s="36">
        <v>26343.316666666666</v>
      </c>
      <c r="G178" s="36">
        <v>26086.633333333331</v>
      </c>
      <c r="H178" s="36">
        <v>27166.633333333331</v>
      </c>
      <c r="I178" s="36">
        <v>27423.316666666666</v>
      </c>
      <c r="J178" s="36">
        <v>27706.633333333331</v>
      </c>
      <c r="K178" s="31">
        <v>27140</v>
      </c>
      <c r="L178" s="31">
        <v>26600</v>
      </c>
      <c r="M178" s="31">
        <v>0.19750000000000001</v>
      </c>
      <c r="N178" s="1"/>
      <c r="O178" s="1"/>
    </row>
    <row r="179" spans="1:15" ht="12.75" customHeight="1">
      <c r="A179" s="51">
        <v>170</v>
      </c>
      <c r="B179" s="53" t="s">
        <v>219</v>
      </c>
      <c r="C179" s="31">
        <v>2279.75</v>
      </c>
      <c r="D179" s="36">
        <v>2257.8666666666668</v>
      </c>
      <c r="E179" s="36">
        <v>2225.8833333333337</v>
      </c>
      <c r="F179" s="36">
        <v>2172.0166666666669</v>
      </c>
      <c r="G179" s="36">
        <v>2140.0333333333338</v>
      </c>
      <c r="H179" s="36">
        <v>2311.7333333333336</v>
      </c>
      <c r="I179" s="36">
        <v>2343.7166666666672</v>
      </c>
      <c r="J179" s="36">
        <v>2397.5833333333335</v>
      </c>
      <c r="K179" s="31">
        <v>2289.85</v>
      </c>
      <c r="L179" s="31">
        <v>2204</v>
      </c>
      <c r="M179" s="31">
        <v>29.32789</v>
      </c>
      <c r="N179" s="1"/>
      <c r="O179" s="1"/>
    </row>
    <row r="180" spans="1:15" ht="12.75" customHeight="1">
      <c r="A180" s="51">
        <v>171</v>
      </c>
      <c r="B180" s="53" t="s">
        <v>217</v>
      </c>
      <c r="C180" s="31">
        <v>4159.8</v>
      </c>
      <c r="D180" s="36">
        <v>4162.9000000000005</v>
      </c>
      <c r="E180" s="36">
        <v>4127.9000000000015</v>
      </c>
      <c r="F180" s="36">
        <v>4096.0000000000009</v>
      </c>
      <c r="G180" s="36">
        <v>4061.0000000000018</v>
      </c>
      <c r="H180" s="36">
        <v>4194.8000000000011</v>
      </c>
      <c r="I180" s="36">
        <v>4229.7999999999993</v>
      </c>
      <c r="J180" s="36">
        <v>4261.7000000000007</v>
      </c>
      <c r="K180" s="31">
        <v>4197.8999999999996</v>
      </c>
      <c r="L180" s="31">
        <v>4131</v>
      </c>
      <c r="M180" s="31">
        <v>1.3081799999999999</v>
      </c>
      <c r="N180" s="1"/>
      <c r="O180" s="1"/>
    </row>
    <row r="181" spans="1:15" ht="12.75" customHeight="1">
      <c r="A181" s="51">
        <v>172</v>
      </c>
      <c r="B181" s="53" t="s">
        <v>296</v>
      </c>
      <c r="C181" s="31">
        <v>606.70000000000005</v>
      </c>
      <c r="D181" s="36">
        <v>612.08333333333337</v>
      </c>
      <c r="E181" s="36">
        <v>599.66666666666674</v>
      </c>
      <c r="F181" s="36">
        <v>592.63333333333333</v>
      </c>
      <c r="G181" s="36">
        <v>580.2166666666667</v>
      </c>
      <c r="H181" s="36">
        <v>619.11666666666679</v>
      </c>
      <c r="I181" s="36">
        <v>631.53333333333353</v>
      </c>
      <c r="J181" s="36">
        <v>638.56666666666683</v>
      </c>
      <c r="K181" s="31">
        <v>624.5</v>
      </c>
      <c r="L181" s="31">
        <v>605.04999999999995</v>
      </c>
      <c r="M181" s="31">
        <v>25.288810000000002</v>
      </c>
      <c r="N181" s="1"/>
      <c r="O181" s="1"/>
    </row>
    <row r="182" spans="1:15" ht="12.75" customHeight="1">
      <c r="A182" s="51">
        <v>173</v>
      </c>
      <c r="B182" s="53" t="s">
        <v>218</v>
      </c>
      <c r="C182" s="31">
        <v>2325.25</v>
      </c>
      <c r="D182" s="36">
        <v>2316.75</v>
      </c>
      <c r="E182" s="36">
        <v>2303.5</v>
      </c>
      <c r="F182" s="36">
        <v>2281.75</v>
      </c>
      <c r="G182" s="36">
        <v>2268.5</v>
      </c>
      <c r="H182" s="36">
        <v>2338.5</v>
      </c>
      <c r="I182" s="36">
        <v>2351.75</v>
      </c>
      <c r="J182" s="36">
        <v>2373.5</v>
      </c>
      <c r="K182" s="31">
        <v>2330</v>
      </c>
      <c r="L182" s="31">
        <v>2295</v>
      </c>
      <c r="M182" s="31">
        <v>3.1087799999999999</v>
      </c>
      <c r="N182" s="1"/>
      <c r="O182" s="1"/>
    </row>
    <row r="183" spans="1:15" ht="12.75" customHeight="1">
      <c r="A183" s="51">
        <v>174</v>
      </c>
      <c r="B183" s="53" t="s">
        <v>220</v>
      </c>
      <c r="C183" s="31">
        <v>1316.25</v>
      </c>
      <c r="D183" s="36">
        <v>1319.45</v>
      </c>
      <c r="E183" s="36">
        <v>1307</v>
      </c>
      <c r="F183" s="36">
        <v>1297.75</v>
      </c>
      <c r="G183" s="36">
        <v>1285.3</v>
      </c>
      <c r="H183" s="36">
        <v>1328.7</v>
      </c>
      <c r="I183" s="36">
        <v>1341.1500000000003</v>
      </c>
      <c r="J183" s="36">
        <v>1350.4</v>
      </c>
      <c r="K183" s="31">
        <v>1331.9</v>
      </c>
      <c r="L183" s="31">
        <v>1310.2</v>
      </c>
      <c r="M183" s="31">
        <v>13.202809999999999</v>
      </c>
      <c r="N183" s="1"/>
      <c r="O183" s="1"/>
    </row>
    <row r="184" spans="1:15" ht="12.75" customHeight="1">
      <c r="A184" s="51">
        <v>175</v>
      </c>
      <c r="B184" s="53" t="s">
        <v>221</v>
      </c>
      <c r="C184" s="31">
        <v>710.7</v>
      </c>
      <c r="D184" s="36">
        <v>712.44999999999993</v>
      </c>
      <c r="E184" s="36">
        <v>702.09999999999991</v>
      </c>
      <c r="F184" s="36">
        <v>693.5</v>
      </c>
      <c r="G184" s="36">
        <v>683.15</v>
      </c>
      <c r="H184" s="36">
        <v>721.04999999999984</v>
      </c>
      <c r="I184" s="36">
        <v>731.4</v>
      </c>
      <c r="J184" s="36">
        <v>739.99999999999977</v>
      </c>
      <c r="K184" s="31">
        <v>722.8</v>
      </c>
      <c r="L184" s="31">
        <v>703.85</v>
      </c>
      <c r="M184" s="31">
        <v>9.1067599999999995</v>
      </c>
      <c r="N184" s="1"/>
      <c r="O184" s="1"/>
    </row>
    <row r="185" spans="1:15" ht="12.75" customHeight="1">
      <c r="A185" s="51">
        <v>176</v>
      </c>
      <c r="B185" s="53" t="s">
        <v>222</v>
      </c>
      <c r="C185" s="31">
        <v>742.5</v>
      </c>
      <c r="D185" s="36">
        <v>734.75</v>
      </c>
      <c r="E185" s="36">
        <v>724.5</v>
      </c>
      <c r="F185" s="36">
        <v>706.5</v>
      </c>
      <c r="G185" s="36">
        <v>696.25</v>
      </c>
      <c r="H185" s="36">
        <v>752.75</v>
      </c>
      <c r="I185" s="36">
        <v>763</v>
      </c>
      <c r="J185" s="36">
        <v>781</v>
      </c>
      <c r="K185" s="31">
        <v>745</v>
      </c>
      <c r="L185" s="31">
        <v>716.75</v>
      </c>
      <c r="M185" s="31">
        <v>16.384129999999999</v>
      </c>
      <c r="N185" s="1"/>
      <c r="O185" s="1"/>
    </row>
    <row r="186" spans="1:15" ht="12.75" customHeight="1">
      <c r="A186" s="51">
        <v>177</v>
      </c>
      <c r="B186" s="53" t="s">
        <v>223</v>
      </c>
      <c r="C186" s="31">
        <v>1104.8499999999999</v>
      </c>
      <c r="D186" s="36">
        <v>1104.95</v>
      </c>
      <c r="E186" s="36">
        <v>1095.9000000000001</v>
      </c>
      <c r="F186" s="36">
        <v>1086.95</v>
      </c>
      <c r="G186" s="36">
        <v>1077.9000000000001</v>
      </c>
      <c r="H186" s="36">
        <v>1113.9000000000001</v>
      </c>
      <c r="I186" s="36">
        <v>1122.9499999999998</v>
      </c>
      <c r="J186" s="36">
        <v>1131.9000000000001</v>
      </c>
      <c r="K186" s="31">
        <v>1114</v>
      </c>
      <c r="L186" s="31">
        <v>1096</v>
      </c>
      <c r="M186" s="31">
        <v>5.7251200000000004</v>
      </c>
      <c r="N186" s="1"/>
      <c r="O186" s="1"/>
    </row>
    <row r="187" spans="1:15" ht="12.75" customHeight="1">
      <c r="A187" s="51">
        <v>178</v>
      </c>
      <c r="B187" s="53" t="s">
        <v>224</v>
      </c>
      <c r="C187" s="31">
        <v>1716.3</v>
      </c>
      <c r="D187" s="36">
        <v>1719.0333333333335</v>
      </c>
      <c r="E187" s="36">
        <v>1695.916666666667</v>
      </c>
      <c r="F187" s="36">
        <v>1675.5333333333335</v>
      </c>
      <c r="G187" s="36">
        <v>1652.416666666667</v>
      </c>
      <c r="H187" s="36">
        <v>1739.416666666667</v>
      </c>
      <c r="I187" s="36">
        <v>1762.5333333333333</v>
      </c>
      <c r="J187" s="36">
        <v>1782.916666666667</v>
      </c>
      <c r="K187" s="31">
        <v>1742.15</v>
      </c>
      <c r="L187" s="31">
        <v>1698.65</v>
      </c>
      <c r="M187" s="31">
        <v>14.74994</v>
      </c>
      <c r="N187" s="1"/>
      <c r="O187" s="1"/>
    </row>
    <row r="188" spans="1:15" ht="12.75" customHeight="1">
      <c r="A188" s="51">
        <v>179</v>
      </c>
      <c r="B188" s="53" t="s">
        <v>225</v>
      </c>
      <c r="C188" s="31">
        <v>1119.25</v>
      </c>
      <c r="D188" s="36">
        <v>1118.75</v>
      </c>
      <c r="E188" s="36">
        <v>1112.55</v>
      </c>
      <c r="F188" s="36">
        <v>1105.8499999999999</v>
      </c>
      <c r="G188" s="36">
        <v>1099.6499999999999</v>
      </c>
      <c r="H188" s="36">
        <v>1125.45</v>
      </c>
      <c r="I188" s="36">
        <v>1131.6499999999999</v>
      </c>
      <c r="J188" s="36">
        <v>1138.3500000000001</v>
      </c>
      <c r="K188" s="31">
        <v>1124.95</v>
      </c>
      <c r="L188" s="31">
        <v>1112.05</v>
      </c>
      <c r="M188" s="31">
        <v>10.840350000000001</v>
      </c>
      <c r="N188" s="1"/>
      <c r="O188" s="1"/>
    </row>
    <row r="189" spans="1:15" ht="12.75" customHeight="1">
      <c r="A189" s="51">
        <v>180</v>
      </c>
      <c r="B189" s="53" t="s">
        <v>297</v>
      </c>
      <c r="C189" s="31">
        <v>8720.7999999999993</v>
      </c>
      <c r="D189" s="36">
        <v>8763.15</v>
      </c>
      <c r="E189" s="36">
        <v>8657.65</v>
      </c>
      <c r="F189" s="36">
        <v>8594.5</v>
      </c>
      <c r="G189" s="36">
        <v>8489</v>
      </c>
      <c r="H189" s="36">
        <v>8826.2999999999993</v>
      </c>
      <c r="I189" s="36">
        <v>8931.7999999999993</v>
      </c>
      <c r="J189" s="36">
        <v>8994.9499999999989</v>
      </c>
      <c r="K189" s="31">
        <v>8868.65</v>
      </c>
      <c r="L189" s="31">
        <v>8700</v>
      </c>
      <c r="M189" s="31">
        <v>0.79837000000000002</v>
      </c>
      <c r="N189" s="1"/>
      <c r="O189" s="1"/>
    </row>
    <row r="190" spans="1:15" ht="12.75" customHeight="1">
      <c r="A190" s="51">
        <v>181</v>
      </c>
      <c r="B190" s="53" t="s">
        <v>226</v>
      </c>
      <c r="C190" s="31">
        <v>815.65</v>
      </c>
      <c r="D190" s="36">
        <v>813.86666666666679</v>
      </c>
      <c r="E190" s="36">
        <v>810.23333333333358</v>
      </c>
      <c r="F190" s="36">
        <v>804.81666666666683</v>
      </c>
      <c r="G190" s="36">
        <v>801.18333333333362</v>
      </c>
      <c r="H190" s="36">
        <v>819.28333333333353</v>
      </c>
      <c r="I190" s="36">
        <v>822.91666666666674</v>
      </c>
      <c r="J190" s="36">
        <v>828.33333333333348</v>
      </c>
      <c r="K190" s="31">
        <v>817.5</v>
      </c>
      <c r="L190" s="31">
        <v>808.45</v>
      </c>
      <c r="M190" s="31">
        <v>110.75167</v>
      </c>
      <c r="N190" s="1"/>
      <c r="O190" s="1"/>
    </row>
    <row r="191" spans="1:15" ht="12.75" customHeight="1">
      <c r="A191" s="51">
        <v>182</v>
      </c>
      <c r="B191" s="53" t="s">
        <v>227</v>
      </c>
      <c r="C191" s="31">
        <v>357.3</v>
      </c>
      <c r="D191" s="36">
        <v>355.05</v>
      </c>
      <c r="E191" s="36">
        <v>350.1</v>
      </c>
      <c r="F191" s="36">
        <v>342.90000000000003</v>
      </c>
      <c r="G191" s="36">
        <v>337.95000000000005</v>
      </c>
      <c r="H191" s="36">
        <v>362.25</v>
      </c>
      <c r="I191" s="36">
        <v>367.19999999999993</v>
      </c>
      <c r="J191" s="36">
        <v>374.4</v>
      </c>
      <c r="K191" s="31">
        <v>360</v>
      </c>
      <c r="L191" s="31">
        <v>347.85</v>
      </c>
      <c r="M191" s="31">
        <v>334.99272000000002</v>
      </c>
      <c r="N191" s="1"/>
      <c r="O191" s="1"/>
    </row>
    <row r="192" spans="1:15" ht="12.75" customHeight="1">
      <c r="A192" s="51">
        <v>183</v>
      </c>
      <c r="B192" s="53" t="s">
        <v>228</v>
      </c>
      <c r="C192" s="31">
        <v>134.9</v>
      </c>
      <c r="D192" s="36">
        <v>134.91666666666666</v>
      </c>
      <c r="E192" s="36">
        <v>134.18333333333331</v>
      </c>
      <c r="F192" s="36">
        <v>133.46666666666664</v>
      </c>
      <c r="G192" s="36">
        <v>132.73333333333329</v>
      </c>
      <c r="H192" s="36">
        <v>135.63333333333333</v>
      </c>
      <c r="I192" s="36">
        <v>136.36666666666667</v>
      </c>
      <c r="J192" s="36">
        <v>137.08333333333334</v>
      </c>
      <c r="K192" s="31">
        <v>135.65</v>
      </c>
      <c r="L192" s="31">
        <v>134.19999999999999</v>
      </c>
      <c r="M192" s="31">
        <v>231.13348999999999</v>
      </c>
      <c r="N192" s="1"/>
      <c r="O192" s="1"/>
    </row>
    <row r="193" spans="1:15" ht="12.75" customHeight="1">
      <c r="A193" s="51">
        <v>184</v>
      </c>
      <c r="B193" s="53" t="s">
        <v>229</v>
      </c>
      <c r="C193" s="31">
        <v>3735.55</v>
      </c>
      <c r="D193" s="36">
        <v>3738.5166666666664</v>
      </c>
      <c r="E193" s="36">
        <v>3704.0333333333328</v>
      </c>
      <c r="F193" s="36">
        <v>3672.5166666666664</v>
      </c>
      <c r="G193" s="36">
        <v>3638.0333333333328</v>
      </c>
      <c r="H193" s="36">
        <v>3770.0333333333328</v>
      </c>
      <c r="I193" s="36">
        <v>3804.5166666666664</v>
      </c>
      <c r="J193" s="36">
        <v>3836.0333333333328</v>
      </c>
      <c r="K193" s="31">
        <v>3773</v>
      </c>
      <c r="L193" s="31">
        <v>3707</v>
      </c>
      <c r="M193" s="31">
        <v>17.77909</v>
      </c>
      <c r="N193" s="1"/>
      <c r="O193" s="1"/>
    </row>
    <row r="194" spans="1:15" ht="12.75" customHeight="1">
      <c r="A194" s="51">
        <v>185</v>
      </c>
      <c r="B194" s="53" t="s">
        <v>230</v>
      </c>
      <c r="C194" s="31">
        <v>1249.4000000000001</v>
      </c>
      <c r="D194" s="36">
        <v>1250.7</v>
      </c>
      <c r="E194" s="36">
        <v>1239.6000000000001</v>
      </c>
      <c r="F194" s="36">
        <v>1229.8000000000002</v>
      </c>
      <c r="G194" s="36">
        <v>1218.7000000000003</v>
      </c>
      <c r="H194" s="36">
        <v>1260.5</v>
      </c>
      <c r="I194" s="36">
        <v>1271.5999999999999</v>
      </c>
      <c r="J194" s="36">
        <v>1281.3999999999999</v>
      </c>
      <c r="K194" s="31">
        <v>1261.8</v>
      </c>
      <c r="L194" s="31">
        <v>1240.9000000000001</v>
      </c>
      <c r="M194" s="31">
        <v>9.3049199999999992</v>
      </c>
      <c r="N194" s="1"/>
      <c r="O194" s="1"/>
    </row>
    <row r="195" spans="1:15" ht="12.75" customHeight="1">
      <c r="A195" s="51">
        <v>186</v>
      </c>
      <c r="B195" s="53" t="s">
        <v>301</v>
      </c>
      <c r="C195" s="31">
        <v>3915.75</v>
      </c>
      <c r="D195" s="36">
        <v>3953.4</v>
      </c>
      <c r="E195" s="36">
        <v>3837.3500000000004</v>
      </c>
      <c r="F195" s="36">
        <v>3758.9500000000003</v>
      </c>
      <c r="G195" s="36">
        <v>3642.9000000000005</v>
      </c>
      <c r="H195" s="36">
        <v>4031.8</v>
      </c>
      <c r="I195" s="36">
        <v>4147.8500000000004</v>
      </c>
      <c r="J195" s="36">
        <v>4226.25</v>
      </c>
      <c r="K195" s="31">
        <v>4069.45</v>
      </c>
      <c r="L195" s="31">
        <v>3875</v>
      </c>
      <c r="M195" s="31">
        <v>3.2325200000000001</v>
      </c>
      <c r="N195" s="1"/>
      <c r="O195" s="1"/>
    </row>
    <row r="196" spans="1:15" ht="12.75" customHeight="1">
      <c r="A196" s="51">
        <v>187</v>
      </c>
      <c r="B196" s="53" t="s">
        <v>231</v>
      </c>
      <c r="C196" s="31">
        <v>3698.6</v>
      </c>
      <c r="D196" s="36">
        <v>3711.2999999999997</v>
      </c>
      <c r="E196" s="36">
        <v>3679.8999999999996</v>
      </c>
      <c r="F196" s="36">
        <v>3661.2</v>
      </c>
      <c r="G196" s="36">
        <v>3629.7999999999997</v>
      </c>
      <c r="H196" s="36">
        <v>3729.9999999999995</v>
      </c>
      <c r="I196" s="36">
        <v>3761.4</v>
      </c>
      <c r="J196" s="36">
        <v>3780.0999999999995</v>
      </c>
      <c r="K196" s="31">
        <v>3742.7</v>
      </c>
      <c r="L196" s="31">
        <v>3692.6</v>
      </c>
      <c r="M196" s="31">
        <v>3.9281799999999998</v>
      </c>
      <c r="N196" s="1"/>
      <c r="O196" s="1"/>
    </row>
    <row r="197" spans="1:15" ht="12.75" customHeight="1">
      <c r="A197" s="51">
        <v>188</v>
      </c>
      <c r="B197" s="53" t="s">
        <v>232</v>
      </c>
      <c r="C197" s="31">
        <v>2468.9499999999998</v>
      </c>
      <c r="D197" s="36">
        <v>2434.9166666666665</v>
      </c>
      <c r="E197" s="36">
        <v>2393.333333333333</v>
      </c>
      <c r="F197" s="36">
        <v>2317.7166666666667</v>
      </c>
      <c r="G197" s="36">
        <v>2276.1333333333332</v>
      </c>
      <c r="H197" s="36">
        <v>2510.5333333333328</v>
      </c>
      <c r="I197" s="36">
        <v>2552.1166666666659</v>
      </c>
      <c r="J197" s="36">
        <v>2627.7333333333327</v>
      </c>
      <c r="K197" s="31">
        <v>2476.5</v>
      </c>
      <c r="L197" s="31">
        <v>2359.3000000000002</v>
      </c>
      <c r="M197" s="31">
        <v>6.9351599999999998</v>
      </c>
      <c r="N197" s="1"/>
      <c r="O197" s="1"/>
    </row>
    <row r="198" spans="1:15" ht="12.75" customHeight="1">
      <c r="A198" s="51">
        <v>189</v>
      </c>
      <c r="B198" s="53" t="s">
        <v>299</v>
      </c>
      <c r="C198" s="31">
        <v>1020.3</v>
      </c>
      <c r="D198" s="36">
        <v>1020.1833333333334</v>
      </c>
      <c r="E198" s="36">
        <v>1011.3666666666668</v>
      </c>
      <c r="F198" s="36">
        <v>1002.4333333333334</v>
      </c>
      <c r="G198" s="36">
        <v>993.61666666666679</v>
      </c>
      <c r="H198" s="36">
        <v>1029.1166666666668</v>
      </c>
      <c r="I198" s="36">
        <v>1037.9333333333334</v>
      </c>
      <c r="J198" s="36">
        <v>1046.8666666666668</v>
      </c>
      <c r="K198" s="31">
        <v>1029</v>
      </c>
      <c r="L198" s="31">
        <v>1011.25</v>
      </c>
      <c r="M198" s="31">
        <v>1.5930500000000001</v>
      </c>
      <c r="N198" s="1"/>
      <c r="O198" s="1"/>
    </row>
    <row r="199" spans="1:15" ht="12.75" customHeight="1">
      <c r="A199" s="51">
        <v>190</v>
      </c>
      <c r="B199" s="53" t="s">
        <v>233</v>
      </c>
      <c r="C199" s="31">
        <v>3175.8</v>
      </c>
      <c r="D199" s="36">
        <v>3185.8333333333335</v>
      </c>
      <c r="E199" s="36">
        <v>3158.4666666666672</v>
      </c>
      <c r="F199" s="36">
        <v>3141.1333333333337</v>
      </c>
      <c r="G199" s="36">
        <v>3113.7666666666673</v>
      </c>
      <c r="H199" s="36">
        <v>3203.166666666667</v>
      </c>
      <c r="I199" s="36">
        <v>3230.5333333333328</v>
      </c>
      <c r="J199" s="36">
        <v>3247.8666666666668</v>
      </c>
      <c r="K199" s="31">
        <v>3213.2</v>
      </c>
      <c r="L199" s="31">
        <v>3168.5</v>
      </c>
      <c r="M199" s="31">
        <v>4.8514099999999996</v>
      </c>
      <c r="N199" s="1"/>
      <c r="O199" s="1"/>
    </row>
    <row r="200" spans="1:15" ht="12.75" customHeight="1">
      <c r="A200" s="51">
        <v>191</v>
      </c>
      <c r="B200" s="53" t="s">
        <v>300</v>
      </c>
      <c r="C200" s="31">
        <v>45.95</v>
      </c>
      <c r="D200" s="36">
        <v>46.483333333333341</v>
      </c>
      <c r="E200" s="36">
        <v>45.116666666666681</v>
      </c>
      <c r="F200" s="36">
        <v>44.283333333333339</v>
      </c>
      <c r="G200" s="36">
        <v>42.916666666666679</v>
      </c>
      <c r="H200" s="36">
        <v>47.316666666666684</v>
      </c>
      <c r="I200" s="36">
        <v>48.683333333333344</v>
      </c>
      <c r="J200" s="36">
        <v>49.516666666666687</v>
      </c>
      <c r="K200" s="31">
        <v>47.85</v>
      </c>
      <c r="L200" s="31">
        <v>45.65</v>
      </c>
      <c r="M200" s="31">
        <v>477.43437</v>
      </c>
      <c r="N200" s="1"/>
      <c r="O200" s="1"/>
    </row>
    <row r="201" spans="1:15" ht="12.75" customHeight="1">
      <c r="A201" s="51">
        <v>192</v>
      </c>
      <c r="B201" s="53" t="s">
        <v>298</v>
      </c>
      <c r="C201" s="31">
        <v>93</v>
      </c>
      <c r="D201" s="36">
        <v>93.7</v>
      </c>
      <c r="E201" s="36">
        <v>92</v>
      </c>
      <c r="F201" s="36">
        <v>91</v>
      </c>
      <c r="G201" s="36">
        <v>89.3</v>
      </c>
      <c r="H201" s="36">
        <v>94.7</v>
      </c>
      <c r="I201" s="36">
        <v>96.40000000000002</v>
      </c>
      <c r="J201" s="36">
        <v>97.4</v>
      </c>
      <c r="K201" s="31">
        <v>95.4</v>
      </c>
      <c r="L201" s="31">
        <v>92.7</v>
      </c>
      <c r="M201" s="31">
        <v>55.258189999999999</v>
      </c>
      <c r="N201" s="1"/>
      <c r="O201" s="1"/>
    </row>
    <row r="202" spans="1:15" ht="12.75" customHeight="1">
      <c r="A202" s="51">
        <v>193</v>
      </c>
      <c r="B202" s="53" t="s">
        <v>234</v>
      </c>
      <c r="C202" s="31">
        <v>2087.35</v>
      </c>
      <c r="D202" s="36">
        <v>2068.7166666666667</v>
      </c>
      <c r="E202" s="36">
        <v>2041.9333333333334</v>
      </c>
      <c r="F202" s="36">
        <v>1996.5166666666667</v>
      </c>
      <c r="G202" s="36">
        <v>1969.7333333333333</v>
      </c>
      <c r="H202" s="36">
        <v>2114.1333333333332</v>
      </c>
      <c r="I202" s="36">
        <v>2140.916666666667</v>
      </c>
      <c r="J202" s="36">
        <v>2186.3333333333335</v>
      </c>
      <c r="K202" s="31">
        <v>2095.5</v>
      </c>
      <c r="L202" s="31">
        <v>2023.3</v>
      </c>
      <c r="M202" s="31">
        <v>13.053129999999999</v>
      </c>
      <c r="N202" s="1"/>
      <c r="O202" s="1"/>
    </row>
    <row r="203" spans="1:15" ht="12.75" customHeight="1">
      <c r="A203" s="51">
        <v>194</v>
      </c>
      <c r="B203" s="53" t="s">
        <v>235</v>
      </c>
      <c r="C203" s="31">
        <v>1797.95</v>
      </c>
      <c r="D203" s="36">
        <v>1803.9833333333333</v>
      </c>
      <c r="E203" s="36">
        <v>1783.9666666666667</v>
      </c>
      <c r="F203" s="36">
        <v>1769.9833333333333</v>
      </c>
      <c r="G203" s="36">
        <v>1749.9666666666667</v>
      </c>
      <c r="H203" s="36">
        <v>1817.9666666666667</v>
      </c>
      <c r="I203" s="36">
        <v>1837.9833333333336</v>
      </c>
      <c r="J203" s="36">
        <v>1851.9666666666667</v>
      </c>
      <c r="K203" s="31">
        <v>1824</v>
      </c>
      <c r="L203" s="31">
        <v>1790</v>
      </c>
      <c r="M203" s="31">
        <v>0.98553999999999997</v>
      </c>
      <c r="N203" s="1"/>
      <c r="O203" s="1"/>
    </row>
    <row r="204" spans="1:15" ht="12.75" customHeight="1">
      <c r="A204" s="51">
        <v>195</v>
      </c>
      <c r="B204" s="53" t="s">
        <v>236</v>
      </c>
      <c r="C204" s="31">
        <v>9920.4500000000007</v>
      </c>
      <c r="D204" s="36">
        <v>9861.5166666666682</v>
      </c>
      <c r="E204" s="36">
        <v>9778.0833333333358</v>
      </c>
      <c r="F204" s="36">
        <v>9635.7166666666672</v>
      </c>
      <c r="G204" s="36">
        <v>9552.2833333333347</v>
      </c>
      <c r="H204" s="36">
        <v>10003.883333333337</v>
      </c>
      <c r="I204" s="36">
        <v>10087.316666666668</v>
      </c>
      <c r="J204" s="36">
        <v>10229.683333333338</v>
      </c>
      <c r="K204" s="31">
        <v>9944.9500000000007</v>
      </c>
      <c r="L204" s="31">
        <v>9719.15</v>
      </c>
      <c r="M204" s="31">
        <v>3.7521</v>
      </c>
      <c r="N204" s="1"/>
      <c r="O204" s="1"/>
    </row>
    <row r="205" spans="1:15" ht="12.75" customHeight="1">
      <c r="A205" s="51">
        <v>196</v>
      </c>
      <c r="B205" s="53" t="s">
        <v>302</v>
      </c>
      <c r="C205" s="31">
        <v>124.45</v>
      </c>
      <c r="D205" s="36">
        <v>124.23333333333333</v>
      </c>
      <c r="E205" s="36">
        <v>123.71666666666667</v>
      </c>
      <c r="F205" s="36">
        <v>122.98333333333333</v>
      </c>
      <c r="G205" s="36">
        <v>122.46666666666667</v>
      </c>
      <c r="H205" s="36">
        <v>124.96666666666667</v>
      </c>
      <c r="I205" s="36">
        <v>125.48333333333335</v>
      </c>
      <c r="J205" s="36">
        <v>126.21666666666667</v>
      </c>
      <c r="K205" s="31">
        <v>124.75</v>
      </c>
      <c r="L205" s="31">
        <v>123.5</v>
      </c>
      <c r="M205" s="31">
        <v>73.123800000000003</v>
      </c>
      <c r="N205" s="1"/>
      <c r="O205" s="1"/>
    </row>
    <row r="206" spans="1:15" ht="12.75" customHeight="1">
      <c r="A206" s="51">
        <v>197</v>
      </c>
      <c r="B206" s="53" t="s">
        <v>237</v>
      </c>
      <c r="C206" s="31">
        <v>562.25</v>
      </c>
      <c r="D206" s="36">
        <v>562.98333333333335</v>
      </c>
      <c r="E206" s="36">
        <v>559.81666666666672</v>
      </c>
      <c r="F206" s="36">
        <v>557.38333333333333</v>
      </c>
      <c r="G206" s="36">
        <v>554.2166666666667</v>
      </c>
      <c r="H206" s="36">
        <v>565.41666666666674</v>
      </c>
      <c r="I206" s="36">
        <v>568.58333333333326</v>
      </c>
      <c r="J206" s="36">
        <v>571.01666666666677</v>
      </c>
      <c r="K206" s="31">
        <v>566.15</v>
      </c>
      <c r="L206" s="31">
        <v>560.54999999999995</v>
      </c>
      <c r="M206" s="31">
        <v>16.20693</v>
      </c>
      <c r="N206" s="1"/>
      <c r="O206" s="1"/>
    </row>
    <row r="207" spans="1:15" ht="12.75" customHeight="1">
      <c r="A207" s="51">
        <v>198</v>
      </c>
      <c r="B207" s="53" t="s">
        <v>303</v>
      </c>
      <c r="C207" s="31">
        <v>1278.0999999999999</v>
      </c>
      <c r="D207" s="36">
        <v>1277.4666666666665</v>
      </c>
      <c r="E207" s="36">
        <v>1267.6833333333329</v>
      </c>
      <c r="F207" s="36">
        <v>1257.2666666666664</v>
      </c>
      <c r="G207" s="36">
        <v>1247.4833333333329</v>
      </c>
      <c r="H207" s="36">
        <v>1287.883333333333</v>
      </c>
      <c r="I207" s="36">
        <v>1297.6666666666663</v>
      </c>
      <c r="J207" s="36">
        <v>1308.083333333333</v>
      </c>
      <c r="K207" s="31">
        <v>1287.25</v>
      </c>
      <c r="L207" s="31">
        <v>1267.05</v>
      </c>
      <c r="M207" s="31">
        <v>9.2377500000000001</v>
      </c>
      <c r="N207" s="1"/>
      <c r="O207" s="1"/>
    </row>
    <row r="208" spans="1:15" ht="12.75" customHeight="1">
      <c r="A208" s="51">
        <v>199</v>
      </c>
      <c r="B208" s="53" t="s">
        <v>238</v>
      </c>
      <c r="C208" s="31">
        <v>274.60000000000002</v>
      </c>
      <c r="D208" s="36">
        <v>272.38333333333338</v>
      </c>
      <c r="E208" s="36">
        <v>268.76666666666677</v>
      </c>
      <c r="F208" s="36">
        <v>262.93333333333339</v>
      </c>
      <c r="G208" s="36">
        <v>259.31666666666678</v>
      </c>
      <c r="H208" s="36">
        <v>278.21666666666675</v>
      </c>
      <c r="I208" s="36">
        <v>281.83333333333343</v>
      </c>
      <c r="J208" s="36">
        <v>287.66666666666674</v>
      </c>
      <c r="K208" s="31">
        <v>276</v>
      </c>
      <c r="L208" s="31">
        <v>266.55</v>
      </c>
      <c r="M208" s="31">
        <v>241.08269000000001</v>
      </c>
      <c r="N208" s="1"/>
      <c r="O208" s="1"/>
    </row>
    <row r="209" spans="1:15" ht="12.75" customHeight="1">
      <c r="A209" s="51">
        <v>200</v>
      </c>
      <c r="B209" s="53" t="s">
        <v>239</v>
      </c>
      <c r="C209" s="31">
        <v>1055.7</v>
      </c>
      <c r="D209" s="36">
        <v>1042.55</v>
      </c>
      <c r="E209" s="36">
        <v>1025.0999999999999</v>
      </c>
      <c r="F209" s="36">
        <v>994.5</v>
      </c>
      <c r="G209" s="36">
        <v>977.05</v>
      </c>
      <c r="H209" s="36">
        <v>1073.1499999999999</v>
      </c>
      <c r="I209" s="36">
        <v>1090.6000000000001</v>
      </c>
      <c r="J209" s="36">
        <v>1121.1999999999998</v>
      </c>
      <c r="K209" s="31">
        <v>1060</v>
      </c>
      <c r="L209" s="31">
        <v>1011.95</v>
      </c>
      <c r="M209" s="31">
        <v>39.152839999999998</v>
      </c>
      <c r="N209" s="1"/>
      <c r="O209" s="1"/>
    </row>
    <row r="210" spans="1:15" ht="12.75" customHeight="1">
      <c r="A210" s="51">
        <v>201</v>
      </c>
      <c r="B210" s="53" t="s">
        <v>304</v>
      </c>
      <c r="C210" s="31">
        <v>1355.2</v>
      </c>
      <c r="D210" s="36">
        <v>1353.6166666666666</v>
      </c>
      <c r="E210" s="36">
        <v>1346.6833333333332</v>
      </c>
      <c r="F210" s="36">
        <v>1338.1666666666665</v>
      </c>
      <c r="G210" s="36">
        <v>1331.2333333333331</v>
      </c>
      <c r="H210" s="36">
        <v>1362.1333333333332</v>
      </c>
      <c r="I210" s="36">
        <v>1369.0666666666666</v>
      </c>
      <c r="J210" s="36">
        <v>1377.5833333333333</v>
      </c>
      <c r="K210" s="31">
        <v>1360.55</v>
      </c>
      <c r="L210" s="31">
        <v>1345.1</v>
      </c>
      <c r="M210" s="31">
        <v>0.43556</v>
      </c>
      <c r="N210" s="1"/>
      <c r="O210" s="1"/>
    </row>
    <row r="211" spans="1:15" ht="12.75" customHeight="1">
      <c r="A211" s="51">
        <v>202</v>
      </c>
      <c r="B211" s="53" t="s">
        <v>240</v>
      </c>
      <c r="C211" s="31">
        <v>448.2</v>
      </c>
      <c r="D211" s="36">
        <v>450.59999999999997</v>
      </c>
      <c r="E211" s="36">
        <v>444.29999999999995</v>
      </c>
      <c r="F211" s="36">
        <v>440.4</v>
      </c>
      <c r="G211" s="36">
        <v>434.09999999999997</v>
      </c>
      <c r="H211" s="36">
        <v>454.49999999999994</v>
      </c>
      <c r="I211" s="36">
        <v>460.8</v>
      </c>
      <c r="J211" s="36">
        <v>464.69999999999993</v>
      </c>
      <c r="K211" s="31">
        <v>456.9</v>
      </c>
      <c r="L211" s="31">
        <v>446.7</v>
      </c>
      <c r="M211" s="31">
        <v>43.194090000000003</v>
      </c>
      <c r="N211" s="1"/>
      <c r="O211" s="1"/>
    </row>
    <row r="212" spans="1:15" ht="12.75" customHeight="1">
      <c r="A212" s="51">
        <v>203</v>
      </c>
      <c r="B212" s="53" t="s">
        <v>305</v>
      </c>
      <c r="C212" s="31">
        <v>25.55</v>
      </c>
      <c r="D212" s="36">
        <v>25.55</v>
      </c>
      <c r="E212" s="36">
        <v>25.150000000000002</v>
      </c>
      <c r="F212" s="36">
        <v>24.75</v>
      </c>
      <c r="G212" s="36">
        <v>24.35</v>
      </c>
      <c r="H212" s="36">
        <v>25.950000000000003</v>
      </c>
      <c r="I212" s="36">
        <v>26.35</v>
      </c>
      <c r="J212" s="36">
        <v>26.750000000000004</v>
      </c>
      <c r="K212" s="31">
        <v>25.95</v>
      </c>
      <c r="L212" s="31">
        <v>25.15</v>
      </c>
      <c r="M212" s="31">
        <v>4109.0955100000001</v>
      </c>
      <c r="N212" s="1"/>
      <c r="O212" s="1"/>
    </row>
    <row r="213" spans="1:15" ht="12.75" customHeight="1">
      <c r="A213" s="51">
        <v>204</v>
      </c>
      <c r="B213" s="53" t="s">
        <v>241</v>
      </c>
      <c r="C213" s="31">
        <v>251.15</v>
      </c>
      <c r="D213" s="36">
        <v>254.5</v>
      </c>
      <c r="E213" s="36">
        <v>246.64999999999998</v>
      </c>
      <c r="F213" s="36">
        <v>242.14999999999998</v>
      </c>
      <c r="G213" s="36">
        <v>234.29999999999995</v>
      </c>
      <c r="H213" s="36">
        <v>259</v>
      </c>
      <c r="I213" s="36">
        <v>266.85000000000002</v>
      </c>
      <c r="J213" s="36">
        <v>271.35000000000002</v>
      </c>
      <c r="K213" s="31">
        <v>262.35000000000002</v>
      </c>
      <c r="L213" s="31">
        <v>250</v>
      </c>
      <c r="M213" s="31">
        <v>190.43312</v>
      </c>
      <c r="N213" s="1"/>
      <c r="O213" s="1"/>
    </row>
    <row r="214" spans="1:15" ht="12.75" customHeight="1">
      <c r="A214" s="51">
        <v>205</v>
      </c>
      <c r="B214" s="53" t="s">
        <v>306</v>
      </c>
      <c r="C214" s="31">
        <v>138.35</v>
      </c>
      <c r="D214" s="36">
        <v>137.46666666666667</v>
      </c>
      <c r="E214" s="36">
        <v>135.93333333333334</v>
      </c>
      <c r="F214" s="36">
        <v>133.51666666666668</v>
      </c>
      <c r="G214" s="36">
        <v>131.98333333333335</v>
      </c>
      <c r="H214" s="36">
        <v>139.88333333333333</v>
      </c>
      <c r="I214" s="36">
        <v>141.41666666666669</v>
      </c>
      <c r="J214" s="36">
        <v>143.83333333333331</v>
      </c>
      <c r="K214" s="31">
        <v>139</v>
      </c>
      <c r="L214" s="31">
        <v>135.05000000000001</v>
      </c>
      <c r="M214" s="31">
        <v>418.09415000000001</v>
      </c>
      <c r="N214" s="1"/>
      <c r="O214" s="1"/>
    </row>
    <row r="215" spans="1:15" ht="12.75" customHeight="1">
      <c r="A215" s="51">
        <v>206</v>
      </c>
      <c r="B215" s="53" t="s">
        <v>242</v>
      </c>
      <c r="C215" s="31">
        <v>704.25</v>
      </c>
      <c r="D215" s="36">
        <v>705.58333333333337</v>
      </c>
      <c r="E215" s="36">
        <v>699.56666666666672</v>
      </c>
      <c r="F215" s="36">
        <v>694.88333333333333</v>
      </c>
      <c r="G215" s="36">
        <v>688.86666666666667</v>
      </c>
      <c r="H215" s="36">
        <v>710.26666666666677</v>
      </c>
      <c r="I215" s="36">
        <v>716.28333333333342</v>
      </c>
      <c r="J215" s="36">
        <v>720.96666666666681</v>
      </c>
      <c r="K215" s="31">
        <v>711.6</v>
      </c>
      <c r="L215" s="31">
        <v>700.9</v>
      </c>
      <c r="M215" s="31">
        <v>5.3543700000000003</v>
      </c>
      <c r="N215" s="1"/>
      <c r="O215" s="1"/>
    </row>
    <row r="216" spans="1:15" ht="12.75" customHeight="1">
      <c r="A216" s="54"/>
      <c r="B216" s="53"/>
      <c r="C216" s="31"/>
      <c r="D216" s="36"/>
      <c r="E216" s="36"/>
      <c r="F216" s="36"/>
      <c r="G216" s="36"/>
      <c r="H216" s="36"/>
      <c r="I216" s="36"/>
      <c r="J216" s="36"/>
      <c r="K216" s="31"/>
      <c r="L216" s="31"/>
      <c r="M216" s="31"/>
      <c r="N216" s="1"/>
      <c r="O216" s="1"/>
    </row>
    <row r="217" spans="1:15" ht="12.75" customHeight="1">
      <c r="A217" s="55"/>
      <c r="B217" s="56"/>
      <c r="C217" s="57"/>
      <c r="D217" s="57"/>
      <c r="E217" s="57"/>
      <c r="F217" s="57"/>
      <c r="G217" s="57"/>
      <c r="H217" s="57"/>
      <c r="I217" s="57"/>
      <c r="J217" s="57"/>
      <c r="K217" s="57"/>
      <c r="L217" s="58"/>
      <c r="M217" s="1"/>
      <c r="N217" s="1"/>
      <c r="O217" s="1"/>
    </row>
    <row r="218" spans="1:15" ht="12.75" customHeight="1">
      <c r="A218" s="55"/>
      <c r="B218" s="1"/>
      <c r="C218" s="57"/>
      <c r="D218" s="57"/>
      <c r="E218" s="57"/>
      <c r="F218" s="57"/>
      <c r="G218" s="57"/>
      <c r="H218" s="57"/>
      <c r="I218" s="57"/>
      <c r="J218" s="57"/>
      <c r="K218" s="57"/>
      <c r="L218" s="58"/>
      <c r="M218" s="1"/>
      <c r="N218" s="1"/>
      <c r="O218" s="1"/>
    </row>
    <row r="219" spans="1:15" ht="12.75" customHeight="1">
      <c r="A219" s="55"/>
      <c r="B219" s="1"/>
      <c r="C219" s="57"/>
      <c r="D219" s="57"/>
      <c r="E219" s="57"/>
      <c r="F219" s="57"/>
      <c r="G219" s="57"/>
      <c r="H219" s="57"/>
      <c r="I219" s="57"/>
      <c r="J219" s="57"/>
      <c r="K219" s="57"/>
      <c r="L219" s="58"/>
      <c r="M219" s="1"/>
      <c r="N219" s="1"/>
      <c r="O219" s="1"/>
    </row>
    <row r="220" spans="1:15" ht="12.75" customHeight="1">
      <c r="A220" s="59" t="s">
        <v>307</v>
      </c>
      <c r="B220" s="1"/>
      <c r="C220" s="57"/>
      <c r="D220" s="57"/>
      <c r="E220" s="57"/>
      <c r="F220" s="57"/>
      <c r="G220" s="57"/>
      <c r="H220" s="57"/>
      <c r="I220" s="57"/>
      <c r="J220" s="57"/>
      <c r="K220" s="57"/>
      <c r="L220" s="58"/>
      <c r="M220" s="1"/>
      <c r="N220" s="1"/>
      <c r="O220" s="1"/>
    </row>
    <row r="221" spans="1:15" ht="12.75" customHeight="1">
      <c r="A221" s="1"/>
      <c r="B221" s="1"/>
      <c r="C221" s="57"/>
      <c r="D221" s="57"/>
      <c r="E221" s="57"/>
      <c r="F221" s="57"/>
      <c r="G221" s="57"/>
      <c r="H221" s="57"/>
      <c r="I221" s="57"/>
      <c r="J221" s="57"/>
      <c r="K221" s="57"/>
      <c r="L221" s="58"/>
      <c r="M221" s="1"/>
      <c r="N221" s="1"/>
      <c r="O221" s="1"/>
    </row>
    <row r="222" spans="1:15" ht="12.75" customHeight="1">
      <c r="A222" s="1"/>
      <c r="B222" s="1"/>
      <c r="C222" s="57"/>
      <c r="D222" s="57"/>
      <c r="E222" s="57"/>
      <c r="F222" s="57"/>
      <c r="G222" s="57"/>
      <c r="H222" s="57"/>
      <c r="I222" s="57"/>
      <c r="J222" s="57"/>
      <c r="K222" s="57"/>
      <c r="L222" s="58"/>
      <c r="M222" s="1"/>
      <c r="N222" s="1"/>
      <c r="O222" s="1"/>
    </row>
    <row r="223" spans="1:15" ht="12.75" customHeight="1">
      <c r="A223" s="60" t="s">
        <v>308</v>
      </c>
      <c r="B223" s="1"/>
      <c r="C223" s="57"/>
      <c r="D223" s="57"/>
      <c r="E223" s="57"/>
      <c r="F223" s="57"/>
      <c r="G223" s="57"/>
      <c r="H223" s="57"/>
      <c r="I223" s="57"/>
      <c r="J223" s="57"/>
      <c r="K223" s="57"/>
      <c r="L223" s="58"/>
      <c r="M223" s="1"/>
      <c r="N223" s="1"/>
      <c r="O223" s="1"/>
    </row>
    <row r="224" spans="1:15" ht="12.75" customHeight="1">
      <c r="A224" s="61"/>
      <c r="B224" s="1"/>
      <c r="C224" s="57"/>
      <c r="D224" s="57"/>
      <c r="E224" s="57"/>
      <c r="F224" s="57"/>
      <c r="G224" s="57"/>
      <c r="H224" s="57"/>
      <c r="I224" s="57"/>
      <c r="J224" s="57"/>
      <c r="K224" s="57"/>
      <c r="L224" s="58"/>
      <c r="M224" s="1"/>
      <c r="N224" s="1"/>
      <c r="O224" s="1"/>
    </row>
    <row r="225" spans="1:15" ht="12.75" customHeight="1">
      <c r="A225" s="62" t="s">
        <v>309</v>
      </c>
      <c r="B225" s="1"/>
      <c r="C225" s="57"/>
      <c r="D225" s="57"/>
      <c r="E225" s="57"/>
      <c r="F225" s="57"/>
      <c r="G225" s="57"/>
      <c r="H225" s="57"/>
      <c r="I225" s="57"/>
      <c r="J225" s="57"/>
      <c r="K225" s="57"/>
      <c r="L225" s="58"/>
      <c r="M225" s="1"/>
      <c r="N225" s="1"/>
      <c r="O225" s="1"/>
    </row>
    <row r="226" spans="1:15" ht="12.75" customHeight="1">
      <c r="A226" s="44" t="s">
        <v>243</v>
      </c>
      <c r="B226" s="1"/>
      <c r="C226" s="57"/>
      <c r="D226" s="57"/>
      <c r="E226" s="57"/>
      <c r="F226" s="57"/>
      <c r="G226" s="57"/>
      <c r="H226" s="57"/>
      <c r="I226" s="57"/>
      <c r="J226" s="57"/>
      <c r="K226" s="57"/>
      <c r="L226" s="58"/>
      <c r="M226" s="1"/>
      <c r="N226" s="1"/>
      <c r="O226" s="1"/>
    </row>
    <row r="227" spans="1:15" ht="12.75" customHeight="1">
      <c r="A227" s="44" t="s">
        <v>244</v>
      </c>
      <c r="B227" s="1"/>
      <c r="C227" s="57"/>
      <c r="D227" s="57"/>
      <c r="E227" s="57"/>
      <c r="F227" s="57"/>
      <c r="G227" s="57"/>
      <c r="H227" s="57"/>
      <c r="I227" s="57"/>
      <c r="J227" s="57"/>
      <c r="K227" s="57"/>
      <c r="L227" s="58"/>
      <c r="M227" s="1"/>
      <c r="N227" s="1"/>
      <c r="O227" s="1"/>
    </row>
    <row r="228" spans="1:15" ht="12.75" customHeight="1">
      <c r="A228" s="44" t="s">
        <v>245</v>
      </c>
      <c r="B228" s="1"/>
      <c r="C228" s="63"/>
      <c r="D228" s="63"/>
      <c r="E228" s="63"/>
      <c r="F228" s="63"/>
      <c r="G228" s="63"/>
      <c r="H228" s="63"/>
      <c r="I228" s="63"/>
      <c r="J228" s="63"/>
      <c r="K228" s="63"/>
      <c r="L228" s="58"/>
      <c r="M228" s="1"/>
      <c r="N228" s="1"/>
      <c r="O228" s="1"/>
    </row>
    <row r="229" spans="1:15" ht="12.75" customHeight="1">
      <c r="A229" s="44" t="s">
        <v>246</v>
      </c>
      <c r="B229" s="1"/>
      <c r="C229" s="57"/>
      <c r="D229" s="57"/>
      <c r="E229" s="57"/>
      <c r="F229" s="57"/>
      <c r="G229" s="57"/>
      <c r="H229" s="57"/>
      <c r="I229" s="57"/>
      <c r="J229" s="57"/>
      <c r="K229" s="57"/>
      <c r="L229" s="58"/>
      <c r="M229" s="1"/>
      <c r="N229" s="1"/>
      <c r="O229" s="1"/>
    </row>
    <row r="230" spans="1:15" ht="12.75" customHeight="1">
      <c r="A230" s="44" t="s">
        <v>247</v>
      </c>
      <c r="B230" s="1"/>
      <c r="C230" s="57"/>
      <c r="D230" s="57"/>
      <c r="E230" s="57"/>
      <c r="F230" s="57"/>
      <c r="G230" s="57"/>
      <c r="H230" s="57"/>
      <c r="I230" s="57"/>
      <c r="J230" s="57"/>
      <c r="K230" s="57"/>
      <c r="L230" s="58"/>
      <c r="M230" s="1"/>
      <c r="N230" s="1"/>
      <c r="O230" s="1"/>
    </row>
    <row r="231" spans="1:15" ht="12.75" customHeight="1">
      <c r="A231" s="64"/>
      <c r="B231" s="1"/>
      <c r="C231" s="57"/>
      <c r="D231" s="57"/>
      <c r="E231" s="57"/>
      <c r="F231" s="57"/>
      <c r="G231" s="57"/>
      <c r="H231" s="57"/>
      <c r="I231" s="57"/>
      <c r="J231" s="57"/>
      <c r="K231" s="57"/>
      <c r="L231" s="58"/>
      <c r="M231" s="1"/>
      <c r="N231" s="1"/>
      <c r="O231" s="1"/>
    </row>
    <row r="232" spans="1:15" ht="12.75" customHeight="1">
      <c r="A232" s="1"/>
      <c r="B232" s="1"/>
      <c r="C232" s="57"/>
      <c r="D232" s="57"/>
      <c r="E232" s="57"/>
      <c r="F232" s="57"/>
      <c r="G232" s="57"/>
      <c r="H232" s="57"/>
      <c r="I232" s="57"/>
      <c r="J232" s="57"/>
      <c r="K232" s="57"/>
      <c r="L232" s="58"/>
      <c r="M232" s="1"/>
      <c r="N232" s="1"/>
      <c r="O232" s="1"/>
    </row>
    <row r="233" spans="1:15" ht="12.75" customHeight="1">
      <c r="A233" s="1"/>
      <c r="B233" s="1"/>
      <c r="C233" s="57"/>
      <c r="D233" s="57"/>
      <c r="E233" s="57"/>
      <c r="F233" s="57"/>
      <c r="G233" s="57"/>
      <c r="H233" s="57"/>
      <c r="I233" s="57"/>
      <c r="J233" s="57"/>
      <c r="K233" s="57"/>
      <c r="L233" s="58"/>
      <c r="M233" s="1"/>
      <c r="N233" s="1"/>
      <c r="O233" s="1"/>
    </row>
    <row r="234" spans="1:15" ht="12.75" customHeight="1">
      <c r="A234" s="1"/>
      <c r="B234" s="1"/>
      <c r="C234" s="57"/>
      <c r="D234" s="57"/>
      <c r="E234" s="57"/>
      <c r="F234" s="57"/>
      <c r="G234" s="57"/>
      <c r="H234" s="57"/>
      <c r="I234" s="57"/>
      <c r="J234" s="57"/>
      <c r="K234" s="57"/>
      <c r="L234" s="58"/>
      <c r="M234" s="1"/>
      <c r="N234" s="1"/>
      <c r="O234" s="1"/>
    </row>
    <row r="235" spans="1:15" ht="12.75" customHeight="1">
      <c r="A235" s="1"/>
      <c r="B235" s="1"/>
      <c r="C235" s="57"/>
      <c r="D235" s="57"/>
      <c r="E235" s="57"/>
      <c r="F235" s="57"/>
      <c r="G235" s="57"/>
      <c r="H235" s="57"/>
      <c r="I235" s="57"/>
      <c r="J235" s="57"/>
      <c r="K235" s="57"/>
      <c r="L235" s="58"/>
      <c r="M235" s="1"/>
      <c r="N235" s="1"/>
      <c r="O235" s="1"/>
    </row>
    <row r="236" spans="1:15" ht="12.75" customHeight="1">
      <c r="A236" s="65" t="s">
        <v>248</v>
      </c>
      <c r="B236" s="1"/>
      <c r="C236" s="57"/>
      <c r="D236" s="57"/>
      <c r="E236" s="57"/>
      <c r="F236" s="57"/>
      <c r="G236" s="57"/>
      <c r="H236" s="57"/>
      <c r="I236" s="57"/>
      <c r="J236" s="57"/>
      <c r="K236" s="57"/>
      <c r="L236" s="58"/>
      <c r="M236" s="1"/>
      <c r="N236" s="1"/>
      <c r="O236" s="1"/>
    </row>
    <row r="237" spans="1:15" ht="12.75" customHeight="1">
      <c r="A237" s="66" t="s">
        <v>249</v>
      </c>
      <c r="B237" s="1"/>
      <c r="C237" s="57"/>
      <c r="D237" s="57"/>
      <c r="E237" s="57"/>
      <c r="F237" s="57"/>
      <c r="G237" s="57"/>
      <c r="H237" s="57"/>
      <c r="I237" s="57"/>
      <c r="J237" s="57"/>
      <c r="K237" s="57"/>
      <c r="L237" s="58"/>
      <c r="M237" s="1"/>
      <c r="N237" s="1"/>
      <c r="O237" s="1"/>
    </row>
    <row r="238" spans="1:15" ht="12.75" customHeight="1">
      <c r="A238" s="66" t="s">
        <v>250</v>
      </c>
      <c r="B238" s="1"/>
      <c r="C238" s="57"/>
      <c r="D238" s="57"/>
      <c r="E238" s="57"/>
      <c r="F238" s="57"/>
      <c r="G238" s="57"/>
      <c r="H238" s="57"/>
      <c r="I238" s="57"/>
      <c r="J238" s="57"/>
      <c r="K238" s="57"/>
      <c r="L238" s="58"/>
      <c r="M238" s="1"/>
      <c r="N238" s="1"/>
      <c r="O238" s="1"/>
    </row>
    <row r="239" spans="1:15" ht="12.75" customHeight="1">
      <c r="A239" s="66" t="s">
        <v>251</v>
      </c>
      <c r="B239" s="1"/>
      <c r="C239" s="57"/>
      <c r="D239" s="57"/>
      <c r="E239" s="57"/>
      <c r="F239" s="57"/>
      <c r="G239" s="57"/>
      <c r="H239" s="57"/>
      <c r="I239" s="57"/>
      <c r="J239" s="57"/>
      <c r="K239" s="57"/>
      <c r="L239" s="58"/>
      <c r="M239" s="1"/>
      <c r="N239" s="1"/>
      <c r="O239" s="1"/>
    </row>
    <row r="240" spans="1:15" ht="12.75" customHeight="1">
      <c r="A240" s="66" t="s">
        <v>252</v>
      </c>
      <c r="B240" s="1"/>
      <c r="C240" s="57"/>
      <c r="D240" s="57"/>
      <c r="E240" s="57"/>
      <c r="F240" s="57"/>
      <c r="G240" s="57"/>
      <c r="H240" s="57"/>
      <c r="I240" s="57"/>
      <c r="J240" s="57"/>
      <c r="K240" s="57"/>
      <c r="L240" s="58"/>
      <c r="M240" s="1"/>
      <c r="N240" s="1"/>
      <c r="O240" s="1"/>
    </row>
    <row r="241" spans="1:15" ht="12.75" customHeight="1">
      <c r="A241" s="66" t="s">
        <v>253</v>
      </c>
      <c r="B241" s="1"/>
      <c r="C241" s="57"/>
      <c r="D241" s="57"/>
      <c r="E241" s="57"/>
      <c r="F241" s="57"/>
      <c r="G241" s="57"/>
      <c r="H241" s="57"/>
      <c r="I241" s="57"/>
      <c r="J241" s="57"/>
      <c r="K241" s="57"/>
      <c r="L241" s="58"/>
      <c r="M241" s="1"/>
      <c r="N241" s="1"/>
      <c r="O241" s="1"/>
    </row>
    <row r="242" spans="1:15" ht="12.75" customHeight="1">
      <c r="A242" s="66" t="s">
        <v>254</v>
      </c>
      <c r="B242" s="1"/>
      <c r="C242" s="57"/>
      <c r="D242" s="57"/>
      <c r="E242" s="57"/>
      <c r="F242" s="57"/>
      <c r="G242" s="57"/>
      <c r="H242" s="57"/>
      <c r="I242" s="57"/>
      <c r="J242" s="57"/>
      <c r="K242" s="57"/>
      <c r="L242" s="58"/>
      <c r="M242" s="1"/>
      <c r="N242" s="1"/>
      <c r="O242" s="1"/>
    </row>
    <row r="243" spans="1:15" ht="12.75" customHeight="1">
      <c r="A243" s="66" t="s">
        <v>255</v>
      </c>
      <c r="B243" s="1"/>
      <c r="C243" s="57"/>
      <c r="D243" s="57"/>
      <c r="E243" s="57"/>
      <c r="F243" s="57"/>
      <c r="G243" s="57"/>
      <c r="H243" s="57"/>
      <c r="I243" s="57"/>
      <c r="J243" s="57"/>
      <c r="K243" s="57"/>
      <c r="L243" s="58"/>
      <c r="M243" s="1"/>
      <c r="N243" s="1"/>
      <c r="O243" s="1"/>
    </row>
    <row r="244" spans="1:15" ht="12.75" customHeight="1">
      <c r="A244" s="66" t="s">
        <v>256</v>
      </c>
      <c r="B244" s="1"/>
      <c r="C244" s="57"/>
      <c r="D244" s="57"/>
      <c r="E244" s="57"/>
      <c r="F244" s="57"/>
      <c r="G244" s="57"/>
      <c r="H244" s="57"/>
      <c r="I244" s="57"/>
      <c r="J244" s="57"/>
      <c r="K244" s="57"/>
      <c r="L244" s="58"/>
      <c r="M244" s="1"/>
      <c r="N244" s="1"/>
      <c r="O244" s="1"/>
    </row>
    <row r="245" spans="1:15" ht="12.75" customHeight="1">
      <c r="A245" s="66" t="s">
        <v>257</v>
      </c>
      <c r="B245" s="1"/>
      <c r="C245" s="63"/>
      <c r="D245" s="63"/>
      <c r="E245" s="63"/>
      <c r="F245" s="63"/>
      <c r="G245" s="63"/>
      <c r="H245" s="63"/>
      <c r="I245" s="63"/>
      <c r="J245" s="63"/>
      <c r="K245" s="63"/>
      <c r="L245" s="58"/>
      <c r="M245" s="1"/>
      <c r="N245" s="1"/>
      <c r="O245" s="1"/>
    </row>
    <row r="246" spans="1:15" ht="12.75" customHeight="1">
      <c r="A246" s="1"/>
      <c r="B246" s="1"/>
      <c r="C246" s="57"/>
      <c r="D246" s="57"/>
      <c r="E246" s="57"/>
      <c r="F246" s="57"/>
      <c r="G246" s="57"/>
      <c r="H246" s="57"/>
      <c r="I246" s="57"/>
      <c r="J246" s="57"/>
      <c r="K246" s="57"/>
      <c r="L246" s="58"/>
      <c r="M246" s="1"/>
      <c r="N246" s="1"/>
      <c r="O246" s="1"/>
    </row>
    <row r="247" spans="1:15" ht="12.75" customHeight="1">
      <c r="A247" s="1"/>
      <c r="B247" s="1"/>
      <c r="C247" s="57"/>
      <c r="D247" s="57"/>
      <c r="E247" s="57"/>
      <c r="F247" s="57"/>
      <c r="G247" s="57"/>
      <c r="H247" s="57"/>
      <c r="I247" s="57"/>
      <c r="J247" s="57"/>
      <c r="K247" s="57"/>
      <c r="L247" s="58"/>
      <c r="M247" s="1"/>
      <c r="N247" s="1"/>
      <c r="O247" s="1"/>
    </row>
    <row r="248" spans="1:15" ht="12.75" customHeight="1">
      <c r="A248" s="1"/>
      <c r="B248" s="1"/>
      <c r="C248" s="57"/>
      <c r="D248" s="57"/>
      <c r="E248" s="57"/>
      <c r="F248" s="57"/>
      <c r="G248" s="57"/>
      <c r="H248" s="57"/>
      <c r="I248" s="57"/>
      <c r="J248" s="57"/>
      <c r="K248" s="57"/>
      <c r="L248" s="58"/>
      <c r="M248" s="1"/>
      <c r="N248" s="1"/>
      <c r="O248" s="1"/>
    </row>
    <row r="249" spans="1:15" ht="12.75" customHeight="1">
      <c r="A249" s="1"/>
      <c r="B249" s="1"/>
      <c r="C249" s="57"/>
      <c r="D249" s="57"/>
      <c r="E249" s="57"/>
      <c r="F249" s="57"/>
      <c r="G249" s="57"/>
      <c r="H249" s="57"/>
      <c r="I249" s="57"/>
      <c r="J249" s="57"/>
      <c r="K249" s="57"/>
      <c r="L249" s="58"/>
      <c r="M249" s="1"/>
      <c r="N249" s="1"/>
      <c r="O249" s="1"/>
    </row>
    <row r="250" spans="1:15" ht="12.75" customHeight="1">
      <c r="A250" s="1"/>
      <c r="B250" s="1"/>
      <c r="C250" s="57"/>
      <c r="D250" s="57"/>
      <c r="E250" s="57"/>
      <c r="F250" s="57"/>
      <c r="G250" s="57"/>
      <c r="H250" s="57"/>
      <c r="I250" s="57"/>
      <c r="J250" s="57"/>
      <c r="K250" s="57"/>
      <c r="L250" s="58"/>
      <c r="M250" s="1"/>
      <c r="N250" s="1"/>
      <c r="O250" s="1"/>
    </row>
    <row r="251" spans="1:15" ht="12.75" customHeight="1">
      <c r="A251" s="1"/>
      <c r="B251" s="1"/>
      <c r="C251" s="57"/>
      <c r="D251" s="57"/>
      <c r="E251" s="57"/>
      <c r="F251" s="57"/>
      <c r="G251" s="57"/>
      <c r="H251" s="57"/>
      <c r="I251" s="57"/>
      <c r="J251" s="57"/>
      <c r="K251" s="57"/>
      <c r="L251" s="58"/>
      <c r="M251" s="1"/>
      <c r="N251" s="1"/>
      <c r="O251" s="1"/>
    </row>
    <row r="252" spans="1:15" ht="12.75" customHeight="1">
      <c r="A252" s="1"/>
      <c r="B252" s="1"/>
      <c r="C252" s="57"/>
      <c r="D252" s="57"/>
      <c r="E252" s="57"/>
      <c r="F252" s="57"/>
      <c r="G252" s="57"/>
      <c r="H252" s="57"/>
      <c r="I252" s="57"/>
      <c r="J252" s="57"/>
      <c r="K252" s="57"/>
      <c r="L252" s="58"/>
      <c r="M252" s="1"/>
      <c r="N252" s="1"/>
      <c r="O252" s="1"/>
    </row>
    <row r="253" spans="1:15" ht="12.75" customHeight="1">
      <c r="A253" s="1"/>
      <c r="B253" s="1"/>
      <c r="C253" s="57"/>
      <c r="D253" s="57"/>
      <c r="E253" s="57"/>
      <c r="F253" s="57"/>
      <c r="G253" s="57"/>
      <c r="H253" s="57"/>
      <c r="I253" s="57"/>
      <c r="J253" s="57"/>
      <c r="K253" s="57"/>
      <c r="L253" s="58"/>
      <c r="M253" s="1"/>
      <c r="N253" s="1"/>
      <c r="O253" s="1"/>
    </row>
    <row r="254" spans="1:15" ht="12.75" customHeight="1">
      <c r="A254" s="1"/>
      <c r="B254" s="1"/>
      <c r="C254" s="57"/>
      <c r="D254" s="57"/>
      <c r="E254" s="57"/>
      <c r="F254" s="57"/>
      <c r="G254" s="57"/>
      <c r="H254" s="57"/>
      <c r="I254" s="57"/>
      <c r="J254" s="57"/>
      <c r="K254" s="57"/>
      <c r="L254" s="58"/>
      <c r="M254" s="1"/>
      <c r="N254" s="1"/>
      <c r="O254" s="1"/>
    </row>
    <row r="255" spans="1:15" ht="12.75" customHeight="1">
      <c r="A255" s="1"/>
      <c r="B255" s="1"/>
      <c r="C255" s="57"/>
      <c r="D255" s="57"/>
      <c r="E255" s="57"/>
      <c r="F255" s="57"/>
      <c r="G255" s="57"/>
      <c r="H255" s="57"/>
      <c r="I255" s="57"/>
      <c r="J255" s="57"/>
      <c r="K255" s="57"/>
      <c r="L255" s="58"/>
      <c r="M255" s="1"/>
      <c r="N255" s="1"/>
      <c r="O255" s="1"/>
    </row>
    <row r="256" spans="1:15" ht="12.75" customHeight="1">
      <c r="A256" s="1"/>
      <c r="B256" s="1"/>
      <c r="C256" s="57"/>
      <c r="D256" s="57"/>
      <c r="E256" s="57"/>
      <c r="F256" s="57"/>
      <c r="G256" s="57"/>
      <c r="H256" s="57"/>
      <c r="I256" s="57"/>
      <c r="J256" s="57"/>
      <c r="K256" s="57"/>
      <c r="L256" s="58"/>
      <c r="M256" s="1"/>
      <c r="N256" s="1"/>
      <c r="O256" s="1"/>
    </row>
    <row r="257" spans="1:15" ht="12.75" customHeight="1">
      <c r="A257" s="1"/>
      <c r="B257" s="1"/>
      <c r="C257" s="57"/>
      <c r="D257" s="57"/>
      <c r="E257" s="57"/>
      <c r="F257" s="57"/>
      <c r="G257" s="57"/>
      <c r="H257" s="57"/>
      <c r="I257" s="57"/>
      <c r="J257" s="57"/>
      <c r="K257" s="57"/>
      <c r="L257" s="58"/>
      <c r="M257" s="1"/>
      <c r="N257" s="1"/>
      <c r="O257" s="1"/>
    </row>
    <row r="258" spans="1:15" ht="12.75" customHeight="1">
      <c r="A258" s="1"/>
      <c r="B258" s="1"/>
      <c r="C258" s="57"/>
      <c r="D258" s="57"/>
      <c r="E258" s="57"/>
      <c r="F258" s="57"/>
      <c r="G258" s="57"/>
      <c r="H258" s="57"/>
      <c r="I258" s="57"/>
      <c r="J258" s="57"/>
      <c r="K258" s="57"/>
      <c r="L258" s="58"/>
      <c r="M258" s="1"/>
      <c r="N258" s="1"/>
      <c r="O258" s="1"/>
    </row>
    <row r="259" spans="1:15" ht="12.75" customHeight="1">
      <c r="A259" s="1"/>
      <c r="B259" s="1"/>
      <c r="C259" s="57"/>
      <c r="D259" s="57"/>
      <c r="E259" s="57"/>
      <c r="F259" s="57"/>
      <c r="G259" s="57"/>
      <c r="H259" s="57"/>
      <c r="I259" s="57"/>
      <c r="J259" s="57"/>
      <c r="K259" s="57"/>
      <c r="L259" s="58"/>
      <c r="M259" s="1"/>
      <c r="N259" s="1"/>
      <c r="O259" s="1"/>
    </row>
    <row r="260" spans="1:15" ht="12.75" customHeight="1">
      <c r="A260" s="1"/>
      <c r="B260" s="1"/>
      <c r="C260" s="57"/>
      <c r="D260" s="57"/>
      <c r="E260" s="57"/>
      <c r="F260" s="57"/>
      <c r="G260" s="57"/>
      <c r="H260" s="57"/>
      <c r="I260" s="57"/>
      <c r="J260" s="57"/>
      <c r="K260" s="57"/>
      <c r="L260" s="58"/>
      <c r="M260" s="1"/>
      <c r="N260" s="1"/>
      <c r="O260" s="1"/>
    </row>
    <row r="261" spans="1:15" ht="12.75" customHeight="1">
      <c r="A261" s="1"/>
      <c r="B261" s="1"/>
      <c r="C261" s="57"/>
      <c r="D261" s="57"/>
      <c r="E261" s="57"/>
      <c r="F261" s="57"/>
      <c r="G261" s="57"/>
      <c r="H261" s="57"/>
      <c r="I261" s="57"/>
      <c r="J261" s="57"/>
      <c r="K261" s="57"/>
      <c r="L261" s="58"/>
      <c r="M261" s="1"/>
      <c r="N261" s="1"/>
      <c r="O261" s="1"/>
    </row>
    <row r="262" spans="1:15" ht="12.75" customHeight="1">
      <c r="A262" s="1"/>
      <c r="B262" s="1"/>
      <c r="C262" s="57"/>
      <c r="D262" s="57"/>
      <c r="E262" s="57"/>
      <c r="F262" s="57"/>
      <c r="G262" s="57"/>
      <c r="H262" s="57"/>
      <c r="I262" s="57"/>
      <c r="J262" s="57"/>
      <c r="K262" s="57"/>
      <c r="L262" s="58"/>
      <c r="M262" s="1"/>
      <c r="N262" s="1"/>
      <c r="O262" s="1"/>
    </row>
    <row r="263" spans="1:15" ht="12.75" customHeight="1">
      <c r="A263" s="1"/>
      <c r="B263" s="1"/>
      <c r="C263" s="57"/>
      <c r="D263" s="57"/>
      <c r="E263" s="57"/>
      <c r="F263" s="57"/>
      <c r="G263" s="57"/>
      <c r="H263" s="57"/>
      <c r="I263" s="57"/>
      <c r="J263" s="57"/>
      <c r="K263" s="57"/>
      <c r="L263" s="58"/>
      <c r="M263" s="1"/>
      <c r="N263" s="1"/>
      <c r="O263" s="1"/>
    </row>
    <row r="264" spans="1:15" ht="12.75" customHeight="1">
      <c r="A264" s="1"/>
      <c r="B264" s="1"/>
      <c r="C264" s="57"/>
      <c r="D264" s="57"/>
      <c r="E264" s="57"/>
      <c r="F264" s="57"/>
      <c r="G264" s="57"/>
      <c r="H264" s="57"/>
      <c r="I264" s="57"/>
      <c r="J264" s="57"/>
      <c r="K264" s="57"/>
      <c r="L264" s="58"/>
      <c r="M264" s="1"/>
      <c r="N264" s="1"/>
      <c r="O264" s="1"/>
    </row>
    <row r="265" spans="1:15" ht="12.75" customHeight="1">
      <c r="A265" s="1"/>
      <c r="B265" s="1"/>
      <c r="C265" s="57"/>
      <c r="D265" s="57"/>
      <c r="E265" s="57"/>
      <c r="F265" s="57"/>
      <c r="G265" s="57"/>
      <c r="H265" s="57"/>
      <c r="I265" s="57"/>
      <c r="J265" s="57"/>
      <c r="K265" s="57"/>
      <c r="L265" s="58"/>
      <c r="M265" s="1"/>
      <c r="N265" s="1"/>
      <c r="O265" s="1"/>
    </row>
    <row r="266" spans="1:15" ht="12.75" customHeight="1">
      <c r="A266" s="1"/>
      <c r="B266" s="1"/>
      <c r="C266" s="57"/>
      <c r="D266" s="57"/>
      <c r="E266" s="57"/>
      <c r="F266" s="57"/>
      <c r="G266" s="57"/>
      <c r="H266" s="57"/>
      <c r="I266" s="57"/>
      <c r="J266" s="57"/>
      <c r="K266" s="57"/>
      <c r="L266" s="58"/>
      <c r="M266" s="1"/>
      <c r="N266" s="1"/>
      <c r="O266" s="1"/>
    </row>
    <row r="267" spans="1:15" ht="12.75" customHeight="1">
      <c r="A267" s="1"/>
      <c r="B267" s="1"/>
      <c r="C267" s="57"/>
      <c r="D267" s="57"/>
      <c r="E267" s="57"/>
      <c r="F267" s="57"/>
      <c r="G267" s="57"/>
      <c r="H267" s="57"/>
      <c r="I267" s="57"/>
      <c r="J267" s="57"/>
      <c r="K267" s="57"/>
      <c r="L267" s="58"/>
      <c r="M267" s="1"/>
      <c r="N267" s="1"/>
      <c r="O267" s="1"/>
    </row>
    <row r="268" spans="1:15" ht="12.75" customHeight="1">
      <c r="A268" s="1"/>
      <c r="B268" s="1"/>
      <c r="C268" s="57"/>
      <c r="D268" s="57"/>
      <c r="E268" s="57"/>
      <c r="F268" s="57"/>
      <c r="G268" s="57"/>
      <c r="H268" s="57"/>
      <c r="I268" s="57"/>
      <c r="J268" s="57"/>
      <c r="K268" s="57"/>
      <c r="L268" s="58"/>
      <c r="M268" s="1"/>
      <c r="N268" s="1"/>
      <c r="O268" s="1"/>
    </row>
    <row r="269" spans="1:15" ht="12.75" customHeight="1">
      <c r="A269" s="1"/>
      <c r="B269" s="1"/>
      <c r="C269" s="57"/>
      <c r="D269" s="57"/>
      <c r="E269" s="57"/>
      <c r="F269" s="57"/>
      <c r="G269" s="57"/>
      <c r="H269" s="57"/>
      <c r="I269" s="57"/>
      <c r="J269" s="57"/>
      <c r="K269" s="57"/>
      <c r="L269" s="58"/>
      <c r="M269" s="1"/>
      <c r="N269" s="1"/>
      <c r="O269" s="1"/>
    </row>
    <row r="270" spans="1:15" ht="12.75" customHeight="1">
      <c r="A270" s="1"/>
      <c r="B270" s="1"/>
      <c r="C270" s="57"/>
      <c r="D270" s="57"/>
      <c r="E270" s="57"/>
      <c r="F270" s="57"/>
      <c r="G270" s="57"/>
      <c r="H270" s="57"/>
      <c r="I270" s="57"/>
      <c r="J270" s="57"/>
      <c r="K270" s="57"/>
      <c r="L270" s="58"/>
      <c r="M270" s="1"/>
      <c r="N270" s="1"/>
      <c r="O270" s="1"/>
    </row>
    <row r="271" spans="1:15" ht="12.75" customHeight="1">
      <c r="A271" s="1"/>
      <c r="B271" s="1"/>
      <c r="C271" s="57"/>
      <c r="D271" s="57"/>
      <c r="E271" s="57"/>
      <c r="F271" s="57"/>
      <c r="G271" s="57"/>
      <c r="H271" s="57"/>
      <c r="I271" s="57"/>
      <c r="J271" s="57"/>
      <c r="K271" s="57"/>
      <c r="L271" s="58"/>
      <c r="M271" s="1"/>
      <c r="N271" s="1"/>
      <c r="O271" s="1"/>
    </row>
    <row r="272" spans="1:15" ht="12.75" customHeight="1">
      <c r="A272" s="1"/>
      <c r="B272" s="1"/>
      <c r="C272" s="57"/>
      <c r="D272" s="57"/>
      <c r="E272" s="57"/>
      <c r="F272" s="57"/>
      <c r="G272" s="57"/>
      <c r="H272" s="57"/>
      <c r="I272" s="57"/>
      <c r="J272" s="57"/>
      <c r="K272" s="57"/>
      <c r="L272" s="58"/>
      <c r="M272" s="1"/>
      <c r="N272" s="1"/>
      <c r="O272" s="1"/>
    </row>
    <row r="273" spans="1:15" ht="12.75" customHeight="1">
      <c r="A273" s="1"/>
      <c r="B273" s="1"/>
      <c r="C273" s="57"/>
      <c r="D273" s="57"/>
      <c r="E273" s="57"/>
      <c r="F273" s="57"/>
      <c r="G273" s="57"/>
      <c r="H273" s="57"/>
      <c r="I273" s="57"/>
      <c r="J273" s="57"/>
      <c r="K273" s="57"/>
      <c r="L273" s="58"/>
      <c r="M273" s="1"/>
      <c r="N273" s="1"/>
      <c r="O273" s="1"/>
    </row>
    <row r="274" spans="1:15" ht="12.75" customHeight="1">
      <c r="A274" s="1"/>
      <c r="B274" s="1"/>
      <c r="C274" s="57"/>
      <c r="D274" s="57"/>
      <c r="E274" s="57"/>
      <c r="F274" s="57"/>
      <c r="G274" s="57"/>
      <c r="H274" s="57"/>
      <c r="I274" s="57"/>
      <c r="J274" s="57"/>
      <c r="K274" s="57"/>
      <c r="L274" s="58"/>
      <c r="M274" s="1"/>
      <c r="N274" s="1"/>
      <c r="O274" s="1"/>
    </row>
    <row r="275" spans="1:15" ht="12.75" customHeight="1">
      <c r="A275" s="1"/>
      <c r="B275" s="1"/>
      <c r="C275" s="57"/>
      <c r="D275" s="57"/>
      <c r="E275" s="57"/>
      <c r="F275" s="57"/>
      <c r="G275" s="57"/>
      <c r="H275" s="57"/>
      <c r="I275" s="57"/>
      <c r="J275" s="57"/>
      <c r="K275" s="57"/>
      <c r="L275" s="58"/>
      <c r="M275" s="1"/>
      <c r="N275" s="1"/>
      <c r="O275" s="1"/>
    </row>
    <row r="276" spans="1:15" ht="12.75" customHeight="1">
      <c r="A276" s="1"/>
      <c r="B276" s="1"/>
      <c r="C276" s="57"/>
      <c r="D276" s="57"/>
      <c r="E276" s="57"/>
      <c r="F276" s="57"/>
      <c r="G276" s="57"/>
      <c r="H276" s="57"/>
      <c r="I276" s="57"/>
      <c r="J276" s="57"/>
      <c r="K276" s="57"/>
      <c r="L276" s="58"/>
      <c r="M276" s="1"/>
      <c r="N276" s="1"/>
      <c r="O276" s="1"/>
    </row>
    <row r="277" spans="1:15" ht="12.75" customHeight="1">
      <c r="A277" s="1"/>
      <c r="B277" s="1"/>
      <c r="C277" s="57"/>
      <c r="D277" s="57"/>
      <c r="E277" s="57"/>
      <c r="F277" s="57"/>
      <c r="G277" s="57"/>
      <c r="H277" s="57"/>
      <c r="I277" s="57"/>
      <c r="J277" s="57"/>
      <c r="K277" s="57"/>
      <c r="L277" s="58"/>
      <c r="M277" s="1"/>
      <c r="N277" s="1"/>
      <c r="O277" s="1"/>
    </row>
    <row r="278" spans="1:15" ht="12.75" customHeight="1">
      <c r="A278" s="1"/>
      <c r="B278" s="1"/>
      <c r="C278" s="57"/>
      <c r="D278" s="57"/>
      <c r="E278" s="57"/>
      <c r="F278" s="57"/>
      <c r="G278" s="57"/>
      <c r="H278" s="57"/>
      <c r="I278" s="57"/>
      <c r="J278" s="57"/>
      <c r="K278" s="57"/>
      <c r="L278" s="58"/>
      <c r="M278" s="1"/>
      <c r="N278" s="1"/>
      <c r="O278" s="1"/>
    </row>
    <row r="279" spans="1:15" ht="12.75" customHeight="1">
      <c r="A279" s="1"/>
      <c r="B279" s="1"/>
      <c r="C279" s="57"/>
      <c r="D279" s="57"/>
      <c r="E279" s="57"/>
      <c r="F279" s="57"/>
      <c r="G279" s="57"/>
      <c r="H279" s="57"/>
      <c r="I279" s="57"/>
      <c r="J279" s="57"/>
      <c r="K279" s="57"/>
      <c r="L279" s="58"/>
      <c r="M279" s="1"/>
      <c r="N279" s="1"/>
      <c r="O279" s="1"/>
    </row>
    <row r="280" spans="1:15" ht="12.75" customHeight="1">
      <c r="A280" s="1"/>
      <c r="B280" s="1"/>
      <c r="C280" s="57"/>
      <c r="D280" s="57"/>
      <c r="E280" s="57"/>
      <c r="F280" s="57"/>
      <c r="G280" s="57"/>
      <c r="H280" s="57"/>
      <c r="I280" s="57"/>
      <c r="J280" s="57"/>
      <c r="K280" s="57"/>
      <c r="L280" s="58"/>
      <c r="M280" s="1"/>
      <c r="N280" s="1"/>
      <c r="O280" s="1"/>
    </row>
    <row r="281" spans="1:15" ht="12.75" customHeight="1">
      <c r="A281" s="1"/>
      <c r="B281" s="1"/>
      <c r="C281" s="57"/>
      <c r="D281" s="57"/>
      <c r="E281" s="57"/>
      <c r="F281" s="57"/>
      <c r="G281" s="57"/>
      <c r="H281" s="57"/>
      <c r="I281" s="57"/>
      <c r="J281" s="57"/>
      <c r="K281" s="57"/>
      <c r="L281" s="58"/>
      <c r="M281" s="1"/>
      <c r="N281" s="1"/>
      <c r="O281" s="1"/>
    </row>
    <row r="282" spans="1:15" ht="12.75" customHeight="1">
      <c r="A282" s="1"/>
      <c r="B282" s="1"/>
      <c r="C282" s="57"/>
      <c r="D282" s="57"/>
      <c r="E282" s="57"/>
      <c r="F282" s="57"/>
      <c r="G282" s="57"/>
      <c r="H282" s="57"/>
      <c r="I282" s="57"/>
      <c r="J282" s="57"/>
      <c r="K282" s="57"/>
      <c r="L282" s="58"/>
      <c r="M282" s="1"/>
      <c r="N282" s="1"/>
      <c r="O282" s="1"/>
    </row>
    <row r="283" spans="1:15" ht="12.75" customHeight="1">
      <c r="A283" s="1"/>
      <c r="B283" s="1"/>
      <c r="C283" s="57"/>
      <c r="D283" s="57"/>
      <c r="E283" s="57"/>
      <c r="F283" s="57"/>
      <c r="G283" s="57"/>
      <c r="H283" s="57"/>
      <c r="I283" s="57"/>
      <c r="J283" s="57"/>
      <c r="K283" s="57"/>
      <c r="L283" s="58"/>
      <c r="M283" s="1"/>
      <c r="N283" s="1"/>
      <c r="O283" s="1"/>
    </row>
    <row r="284" spans="1:15" ht="12.75" customHeight="1">
      <c r="A284" s="1"/>
      <c r="B284" s="1"/>
      <c r="C284" s="57"/>
      <c r="D284" s="57"/>
      <c r="E284" s="57"/>
      <c r="F284" s="57"/>
      <c r="G284" s="57"/>
      <c r="H284" s="57"/>
      <c r="I284" s="57"/>
      <c r="J284" s="57"/>
      <c r="K284" s="57"/>
      <c r="L284" s="58"/>
      <c r="M284" s="1"/>
      <c r="N284" s="1"/>
      <c r="O284" s="1"/>
    </row>
    <row r="285" spans="1:15" ht="12.75" customHeight="1">
      <c r="A285" s="1"/>
      <c r="B285" s="1"/>
      <c r="C285" s="57"/>
      <c r="D285" s="57"/>
      <c r="E285" s="57"/>
      <c r="F285" s="57"/>
      <c r="G285" s="57"/>
      <c r="H285" s="57"/>
      <c r="I285" s="57"/>
      <c r="J285" s="57"/>
      <c r="K285" s="57"/>
      <c r="L285" s="58"/>
      <c r="M285" s="1"/>
      <c r="N285" s="1"/>
      <c r="O285" s="1"/>
    </row>
    <row r="286" spans="1:15" ht="12.75" customHeight="1">
      <c r="A286" s="1"/>
      <c r="B286" s="1"/>
      <c r="C286" s="57"/>
      <c r="D286" s="57"/>
      <c r="E286" s="57"/>
      <c r="F286" s="57"/>
      <c r="G286" s="57"/>
      <c r="H286" s="57"/>
      <c r="I286" s="57"/>
      <c r="J286" s="57"/>
      <c r="K286" s="57"/>
      <c r="L286" s="58"/>
      <c r="M286" s="1"/>
      <c r="N286" s="1"/>
      <c r="O286" s="1"/>
    </row>
    <row r="287" spans="1:15" ht="12.75" customHeight="1">
      <c r="A287" s="1"/>
      <c r="B287" s="1"/>
      <c r="C287" s="57"/>
      <c r="D287" s="57"/>
      <c r="E287" s="57"/>
      <c r="F287" s="57"/>
      <c r="G287" s="57"/>
      <c r="H287" s="57"/>
      <c r="I287" s="57"/>
      <c r="J287" s="57"/>
      <c r="K287" s="57"/>
      <c r="L287" s="58"/>
      <c r="M287" s="1"/>
      <c r="N287" s="1"/>
      <c r="O287" s="1"/>
    </row>
    <row r="288" spans="1:15" ht="12.75" customHeight="1">
      <c r="A288" s="1"/>
      <c r="B288" s="1"/>
      <c r="C288" s="57"/>
      <c r="D288" s="57"/>
      <c r="E288" s="57"/>
      <c r="F288" s="57"/>
      <c r="G288" s="57"/>
      <c r="H288" s="57"/>
      <c r="I288" s="57"/>
      <c r="J288" s="57"/>
      <c r="K288" s="57"/>
      <c r="L288" s="58"/>
      <c r="M288" s="1"/>
      <c r="N288" s="1"/>
      <c r="O288" s="1"/>
    </row>
    <row r="289" spans="1:15" ht="12.75" customHeight="1">
      <c r="A289" s="1"/>
      <c r="B289" s="1"/>
      <c r="C289" s="57"/>
      <c r="D289" s="57"/>
      <c r="E289" s="57"/>
      <c r="F289" s="57"/>
      <c r="G289" s="57"/>
      <c r="H289" s="57"/>
      <c r="I289" s="57"/>
      <c r="J289" s="57"/>
      <c r="K289" s="57"/>
      <c r="L289" s="58"/>
      <c r="M289" s="1"/>
      <c r="N289" s="1"/>
      <c r="O289" s="1"/>
    </row>
    <row r="290" spans="1:15" ht="12.75" customHeight="1">
      <c r="A290" s="1"/>
      <c r="B290" s="1"/>
      <c r="C290" s="57"/>
      <c r="D290" s="57"/>
      <c r="E290" s="57"/>
      <c r="F290" s="57"/>
      <c r="G290" s="57"/>
      <c r="H290" s="57"/>
      <c r="I290" s="57"/>
      <c r="J290" s="57"/>
      <c r="K290" s="57"/>
      <c r="L290" s="58"/>
      <c r="M290" s="1"/>
      <c r="N290" s="1"/>
      <c r="O290" s="1"/>
    </row>
    <row r="291" spans="1:15" ht="12.75" customHeight="1">
      <c r="A291" s="1"/>
      <c r="B291" s="1"/>
      <c r="C291" s="57"/>
      <c r="D291" s="57"/>
      <c r="E291" s="57"/>
      <c r="F291" s="57"/>
      <c r="G291" s="57"/>
      <c r="H291" s="57"/>
      <c r="I291" s="57"/>
      <c r="J291" s="57"/>
      <c r="K291" s="57"/>
      <c r="L291" s="58"/>
      <c r="M291" s="1"/>
      <c r="N291" s="1"/>
      <c r="O291" s="1"/>
    </row>
    <row r="292" spans="1:15" ht="12.75" customHeight="1">
      <c r="A292" s="1"/>
      <c r="B292" s="1"/>
      <c r="C292" s="57"/>
      <c r="D292" s="57"/>
      <c r="E292" s="57"/>
      <c r="F292" s="57"/>
      <c r="G292" s="57"/>
      <c r="H292" s="57"/>
      <c r="I292" s="57"/>
      <c r="J292" s="57"/>
      <c r="K292" s="57"/>
      <c r="L292" s="58"/>
      <c r="M292" s="1"/>
      <c r="N292" s="1"/>
      <c r="O292" s="1"/>
    </row>
    <row r="293" spans="1:15" ht="12.75" customHeight="1">
      <c r="A293" s="1"/>
      <c r="B293" s="1"/>
      <c r="C293" s="63"/>
      <c r="D293" s="63"/>
      <c r="E293" s="63"/>
      <c r="F293" s="63"/>
      <c r="G293" s="63"/>
      <c r="H293" s="63"/>
      <c r="I293" s="63"/>
      <c r="J293" s="63"/>
      <c r="K293" s="63"/>
      <c r="L293" s="58"/>
      <c r="M293" s="1"/>
      <c r="N293" s="1"/>
      <c r="O293" s="1"/>
    </row>
    <row r="294" spans="1:15" ht="12.75" customHeight="1">
      <c r="A294" s="1"/>
      <c r="B294" s="1"/>
      <c r="C294" s="57"/>
      <c r="D294" s="57"/>
      <c r="E294" s="57"/>
      <c r="F294" s="57"/>
      <c r="G294" s="57"/>
      <c r="H294" s="57"/>
      <c r="I294" s="57"/>
      <c r="J294" s="57"/>
      <c r="K294" s="57"/>
      <c r="L294" s="58"/>
      <c r="M294" s="1"/>
      <c r="N294" s="1"/>
      <c r="O294" s="1"/>
    </row>
    <row r="295" spans="1:15" ht="12.75" customHeight="1">
      <c r="A295" s="1"/>
      <c r="B295" s="1"/>
      <c r="C295" s="57"/>
      <c r="D295" s="57"/>
      <c r="E295" s="57"/>
      <c r="F295" s="57"/>
      <c r="G295" s="57"/>
      <c r="H295" s="57"/>
      <c r="I295" s="57"/>
      <c r="J295" s="57"/>
      <c r="K295" s="57"/>
      <c r="L295" s="58"/>
      <c r="M295" s="1"/>
      <c r="N295" s="1"/>
      <c r="O295" s="1"/>
    </row>
    <row r="296" spans="1:15" ht="12.75" customHeight="1">
      <c r="A296" s="1"/>
      <c r="B296" s="1"/>
      <c r="C296" s="57"/>
      <c r="D296" s="57"/>
      <c r="E296" s="57"/>
      <c r="F296" s="57"/>
      <c r="G296" s="57"/>
      <c r="H296" s="57"/>
      <c r="I296" s="57"/>
      <c r="J296" s="57"/>
      <c r="K296" s="57"/>
      <c r="L296" s="58"/>
      <c r="M296" s="1"/>
      <c r="N296" s="1"/>
      <c r="O296" s="1"/>
    </row>
    <row r="297" spans="1:15" ht="12.75" customHeight="1">
      <c r="A297" s="1"/>
      <c r="B297" s="1"/>
      <c r="C297" s="57"/>
      <c r="D297" s="57"/>
      <c r="E297" s="57"/>
      <c r="F297" s="57"/>
      <c r="G297" s="57"/>
      <c r="H297" s="57"/>
      <c r="I297" s="57"/>
      <c r="J297" s="57"/>
      <c r="K297" s="57"/>
      <c r="L297" s="58"/>
      <c r="M297" s="1"/>
      <c r="N297" s="1"/>
      <c r="O297" s="1"/>
    </row>
    <row r="298" spans="1:15" ht="12.75" customHeight="1">
      <c r="A298" s="1"/>
      <c r="B298" s="1"/>
      <c r="C298" s="57"/>
      <c r="D298" s="57"/>
      <c r="E298" s="57"/>
      <c r="F298" s="57"/>
      <c r="G298" s="57"/>
      <c r="H298" s="57"/>
      <c r="I298" s="57"/>
      <c r="J298" s="57"/>
      <c r="K298" s="57"/>
      <c r="L298" s="58"/>
      <c r="M298" s="1"/>
      <c r="N298" s="1"/>
      <c r="O298" s="1"/>
    </row>
    <row r="299" spans="1:15" ht="12.75" customHeight="1">
      <c r="A299" s="1"/>
      <c r="B299" s="1"/>
      <c r="C299" s="57"/>
      <c r="D299" s="57"/>
      <c r="E299" s="57"/>
      <c r="F299" s="57"/>
      <c r="G299" s="57"/>
      <c r="H299" s="57"/>
      <c r="I299" s="57"/>
      <c r="J299" s="57"/>
      <c r="K299" s="57"/>
      <c r="L299" s="58"/>
      <c r="M299" s="1"/>
      <c r="N299" s="1"/>
      <c r="O299" s="1"/>
    </row>
    <row r="300" spans="1:15" ht="12.75" customHeight="1">
      <c r="A300" s="1"/>
      <c r="B300" s="1"/>
      <c r="C300" s="57"/>
      <c r="D300" s="57"/>
      <c r="E300" s="57"/>
      <c r="F300" s="57"/>
      <c r="G300" s="57"/>
      <c r="H300" s="57"/>
      <c r="I300" s="57"/>
      <c r="J300" s="57"/>
      <c r="K300" s="57"/>
      <c r="L300" s="58"/>
      <c r="M300" s="1"/>
      <c r="N300" s="1"/>
      <c r="O300" s="1"/>
    </row>
    <row r="301" spans="1:15" ht="12.75" customHeight="1">
      <c r="A301" s="1"/>
      <c r="B301" s="1"/>
      <c r="C301" s="57"/>
      <c r="D301" s="57"/>
      <c r="E301" s="57"/>
      <c r="F301" s="57"/>
      <c r="G301" s="57"/>
      <c r="H301" s="57"/>
      <c r="I301" s="57"/>
      <c r="J301" s="57"/>
      <c r="K301" s="57"/>
      <c r="L301" s="58"/>
      <c r="M301" s="1"/>
      <c r="N301" s="1"/>
      <c r="O301" s="1"/>
    </row>
    <row r="302" spans="1:15" ht="12.75" customHeight="1">
      <c r="A302" s="1"/>
      <c r="B302" s="1"/>
      <c r="C302" s="57"/>
      <c r="D302" s="57"/>
      <c r="E302" s="57"/>
      <c r="F302" s="57"/>
      <c r="G302" s="57"/>
      <c r="H302" s="57"/>
      <c r="I302" s="57"/>
      <c r="J302" s="57"/>
      <c r="K302" s="57"/>
      <c r="L302" s="58"/>
      <c r="M302" s="1"/>
      <c r="N302" s="1"/>
      <c r="O302" s="1"/>
    </row>
    <row r="303" spans="1:15" ht="12.75" customHeight="1">
      <c r="A303" s="1"/>
      <c r="B303" s="1"/>
      <c r="C303" s="57"/>
      <c r="D303" s="57"/>
      <c r="E303" s="57"/>
      <c r="F303" s="57"/>
      <c r="G303" s="57"/>
      <c r="H303" s="57"/>
      <c r="I303" s="57"/>
      <c r="J303" s="57"/>
      <c r="K303" s="57"/>
      <c r="L303" s="58"/>
      <c r="M303" s="1"/>
      <c r="N303" s="1"/>
      <c r="O303" s="1"/>
    </row>
    <row r="304" spans="1:15" ht="12.75" customHeight="1">
      <c r="A304" s="1"/>
      <c r="B304" s="1"/>
      <c r="C304" s="57"/>
      <c r="D304" s="57"/>
      <c r="E304" s="57"/>
      <c r="F304" s="57"/>
      <c r="G304" s="57"/>
      <c r="H304" s="57"/>
      <c r="I304" s="57"/>
      <c r="J304" s="57"/>
      <c r="K304" s="57"/>
      <c r="L304" s="58"/>
      <c r="M304" s="1"/>
      <c r="N304" s="1"/>
      <c r="O304" s="1"/>
    </row>
    <row r="305" spans="1:15" ht="12.75" customHeight="1">
      <c r="A305" s="1"/>
      <c r="B305" s="1"/>
      <c r="C305" s="57"/>
      <c r="D305" s="57"/>
      <c r="E305" s="57"/>
      <c r="F305" s="57"/>
      <c r="G305" s="57"/>
      <c r="H305" s="57"/>
      <c r="I305" s="57"/>
      <c r="J305" s="57"/>
      <c r="K305" s="57"/>
      <c r="L305" s="58"/>
      <c r="M305" s="1"/>
      <c r="N305" s="1"/>
      <c r="O305" s="1"/>
    </row>
    <row r="306" spans="1:15" ht="12.75" customHeight="1">
      <c r="A306" s="1"/>
      <c r="B306" s="1"/>
      <c r="C306" s="57"/>
      <c r="D306" s="57"/>
      <c r="E306" s="57"/>
      <c r="F306" s="57"/>
      <c r="G306" s="57"/>
      <c r="H306" s="57"/>
      <c r="I306" s="57"/>
      <c r="J306" s="57"/>
      <c r="K306" s="57"/>
      <c r="L306" s="58"/>
      <c r="M306" s="1"/>
      <c r="N306" s="1"/>
      <c r="O306" s="1"/>
    </row>
    <row r="307" spans="1:15" ht="12.75" customHeight="1">
      <c r="A307" s="1"/>
      <c r="B307" s="1"/>
      <c r="C307" s="57"/>
      <c r="D307" s="57"/>
      <c r="E307" s="57"/>
      <c r="F307" s="57"/>
      <c r="G307" s="57"/>
      <c r="H307" s="57"/>
      <c r="I307" s="57"/>
      <c r="J307" s="57"/>
      <c r="K307" s="57"/>
      <c r="L307" s="58"/>
      <c r="M307" s="1"/>
      <c r="N307" s="1"/>
      <c r="O307" s="1"/>
    </row>
    <row r="308" spans="1:15" ht="12.75" customHeight="1">
      <c r="A308" s="1"/>
      <c r="B308" s="1"/>
      <c r="C308" s="57"/>
      <c r="D308" s="57"/>
      <c r="E308" s="57"/>
      <c r="F308" s="57"/>
      <c r="G308" s="57"/>
      <c r="H308" s="57"/>
      <c r="I308" s="57"/>
      <c r="J308" s="57"/>
      <c r="K308" s="57"/>
      <c r="L308" s="58"/>
      <c r="M308" s="1"/>
      <c r="N308" s="1"/>
      <c r="O308" s="1"/>
    </row>
    <row r="309" spans="1:15" ht="12.75" customHeight="1">
      <c r="A309" s="1"/>
      <c r="B309" s="1"/>
      <c r="C309" s="57"/>
      <c r="D309" s="57"/>
      <c r="E309" s="57"/>
      <c r="F309" s="57"/>
      <c r="G309" s="57"/>
      <c r="H309" s="57"/>
      <c r="I309" s="57"/>
      <c r="J309" s="57"/>
      <c r="K309" s="57"/>
      <c r="L309" s="58"/>
      <c r="M309" s="1"/>
      <c r="N309" s="1"/>
      <c r="O309" s="1"/>
    </row>
    <row r="310" spans="1:15" ht="12.75" customHeight="1">
      <c r="A310" s="1"/>
      <c r="B310" s="1"/>
      <c r="C310" s="57"/>
      <c r="D310" s="57"/>
      <c r="E310" s="57"/>
      <c r="F310" s="57"/>
      <c r="G310" s="57"/>
      <c r="H310" s="57"/>
      <c r="I310" s="57"/>
      <c r="J310" s="57"/>
      <c r="K310" s="57"/>
      <c r="L310" s="58"/>
      <c r="M310" s="1"/>
      <c r="N310" s="1"/>
      <c r="O310" s="1"/>
    </row>
    <row r="311" spans="1:15" ht="12.75" customHeight="1">
      <c r="A311" s="1"/>
      <c r="B311" s="1"/>
      <c r="C311" s="57"/>
      <c r="D311" s="57"/>
      <c r="E311" s="57"/>
      <c r="F311" s="57"/>
      <c r="G311" s="57"/>
      <c r="H311" s="57"/>
      <c r="I311" s="57"/>
      <c r="J311" s="57"/>
      <c r="K311" s="57"/>
      <c r="L311" s="58"/>
      <c r="M311" s="1"/>
      <c r="N311" s="1"/>
      <c r="O311" s="1"/>
    </row>
    <row r="312" spans="1:15" ht="12.75" customHeight="1">
      <c r="A312" s="1"/>
      <c r="B312" s="1"/>
      <c r="C312" s="57"/>
      <c r="D312" s="57"/>
      <c r="E312" s="57"/>
      <c r="F312" s="57"/>
      <c r="G312" s="57"/>
      <c r="H312" s="57"/>
      <c r="I312" s="57"/>
      <c r="J312" s="57"/>
      <c r="K312" s="57"/>
      <c r="L312" s="58"/>
      <c r="M312" s="1"/>
      <c r="N312" s="1"/>
      <c r="O312" s="1"/>
    </row>
    <row r="313" spans="1:15" ht="12.75" customHeight="1">
      <c r="A313" s="1"/>
      <c r="B313" s="1"/>
      <c r="C313" s="57"/>
      <c r="D313" s="57"/>
      <c r="E313" s="57"/>
      <c r="F313" s="57"/>
      <c r="G313" s="57"/>
      <c r="H313" s="57"/>
      <c r="I313" s="57"/>
      <c r="J313" s="57"/>
      <c r="K313" s="57"/>
      <c r="L313" s="58"/>
      <c r="M313" s="1"/>
      <c r="N313" s="1"/>
      <c r="O313" s="1"/>
    </row>
    <row r="314" spans="1:15" ht="12.75" customHeight="1">
      <c r="A314" s="1"/>
      <c r="B314" s="1"/>
      <c r="C314" s="57"/>
      <c r="D314" s="57"/>
      <c r="E314" s="57"/>
      <c r="F314" s="57"/>
      <c r="G314" s="57"/>
      <c r="H314" s="57"/>
      <c r="I314" s="57"/>
      <c r="J314" s="57"/>
      <c r="K314" s="57"/>
      <c r="L314" s="58"/>
      <c r="M314" s="1"/>
      <c r="N314" s="1"/>
      <c r="O314" s="1"/>
    </row>
    <row r="315" spans="1:15" ht="12.75" customHeight="1">
      <c r="A315" s="1"/>
      <c r="B315" s="1"/>
      <c r="C315" s="57"/>
      <c r="D315" s="57"/>
      <c r="E315" s="57"/>
      <c r="F315" s="57"/>
      <c r="G315" s="57"/>
      <c r="H315" s="57"/>
      <c r="I315" s="57"/>
      <c r="J315" s="57"/>
      <c r="K315" s="57"/>
      <c r="L315" s="58"/>
      <c r="M315" s="1"/>
      <c r="N315" s="1"/>
      <c r="O315" s="1"/>
    </row>
    <row r="316" spans="1:15" ht="12.75" customHeight="1">
      <c r="A316" s="1"/>
      <c r="B316" s="1"/>
      <c r="C316" s="57"/>
      <c r="D316" s="57"/>
      <c r="E316" s="57"/>
      <c r="F316" s="57"/>
      <c r="G316" s="57"/>
      <c r="H316" s="57"/>
      <c r="I316" s="57"/>
      <c r="J316" s="57"/>
      <c r="K316" s="57"/>
      <c r="L316" s="58"/>
      <c r="M316" s="1"/>
      <c r="N316" s="1"/>
      <c r="O316" s="1"/>
    </row>
    <row r="317" spans="1:15" ht="12.75" customHeight="1">
      <c r="A317" s="1"/>
      <c r="B317" s="1"/>
      <c r="C317" s="57"/>
      <c r="D317" s="57"/>
      <c r="E317" s="57"/>
      <c r="F317" s="57"/>
      <c r="G317" s="57"/>
      <c r="H317" s="57"/>
      <c r="I317" s="57"/>
      <c r="J317" s="57"/>
      <c r="K317" s="57"/>
      <c r="L317" s="58"/>
      <c r="M317" s="1"/>
      <c r="N317" s="1"/>
      <c r="O317" s="1"/>
    </row>
    <row r="318" spans="1:15" ht="12.75" customHeight="1">
      <c r="A318" s="1"/>
      <c r="B318" s="1"/>
      <c r="C318" s="57"/>
      <c r="D318" s="57"/>
      <c r="E318" s="57"/>
      <c r="F318" s="57"/>
      <c r="G318" s="57"/>
      <c r="H318" s="57"/>
      <c r="I318" s="57"/>
      <c r="J318" s="57"/>
      <c r="K318" s="57"/>
      <c r="L318" s="58"/>
      <c r="M318" s="1"/>
      <c r="N318" s="1"/>
      <c r="O318" s="1"/>
    </row>
    <row r="319" spans="1:15" ht="12.75" customHeight="1">
      <c r="A319" s="1"/>
      <c r="B319" s="1"/>
      <c r="C319" s="57"/>
      <c r="D319" s="57"/>
      <c r="E319" s="57"/>
      <c r="F319" s="57"/>
      <c r="G319" s="57"/>
      <c r="H319" s="57"/>
      <c r="I319" s="57"/>
      <c r="J319" s="57"/>
      <c r="K319" s="57"/>
      <c r="L319" s="58"/>
      <c r="M319" s="1"/>
      <c r="N319" s="1"/>
      <c r="O319" s="1"/>
    </row>
    <row r="320" spans="1:15" ht="12.75" customHeight="1">
      <c r="A320" s="1"/>
      <c r="B320" s="1"/>
      <c r="C320" s="57"/>
      <c r="D320" s="57"/>
      <c r="E320" s="57"/>
      <c r="F320" s="57"/>
      <c r="G320" s="57"/>
      <c r="H320" s="57"/>
      <c r="I320" s="57"/>
      <c r="J320" s="57"/>
      <c r="K320" s="57"/>
      <c r="L320" s="58"/>
      <c r="M320" s="1"/>
      <c r="N320" s="1"/>
      <c r="O320" s="1"/>
    </row>
    <row r="321" spans="1:15" ht="12.75" customHeight="1">
      <c r="A321" s="1"/>
      <c r="B321" s="1"/>
      <c r="C321" s="57"/>
      <c r="D321" s="57"/>
      <c r="E321" s="57"/>
      <c r="F321" s="57"/>
      <c r="G321" s="57"/>
      <c r="H321" s="57"/>
      <c r="I321" s="57"/>
      <c r="J321" s="57"/>
      <c r="K321" s="57"/>
      <c r="L321" s="58"/>
      <c r="M321" s="1"/>
      <c r="N321" s="1"/>
      <c r="O321" s="1"/>
    </row>
    <row r="322" spans="1:15" ht="12.75" customHeight="1">
      <c r="A322" s="1"/>
      <c r="B322" s="1"/>
      <c r="C322" s="57"/>
      <c r="D322" s="57"/>
      <c r="E322" s="57"/>
      <c r="F322" s="57"/>
      <c r="G322" s="57"/>
      <c r="H322" s="57"/>
      <c r="I322" s="57"/>
      <c r="J322" s="57"/>
      <c r="K322" s="57"/>
      <c r="L322" s="58"/>
      <c r="M322" s="1"/>
      <c r="N322" s="1"/>
      <c r="O322" s="1"/>
    </row>
    <row r="323" spans="1:15" ht="12.75" customHeight="1">
      <c r="A323" s="1"/>
      <c r="B323" s="1"/>
      <c r="C323" s="57"/>
      <c r="D323" s="57"/>
      <c r="E323" s="57"/>
      <c r="F323" s="57"/>
      <c r="G323" s="57"/>
      <c r="H323" s="57"/>
      <c r="I323" s="57"/>
      <c r="J323" s="57"/>
      <c r="K323" s="57"/>
      <c r="L323" s="58"/>
      <c r="M323" s="1"/>
      <c r="N323" s="1"/>
      <c r="O323" s="1"/>
    </row>
    <row r="324" spans="1:15" ht="12.75" customHeight="1">
      <c r="A324" s="1"/>
      <c r="B324" s="1"/>
      <c r="C324" s="57"/>
      <c r="D324" s="57"/>
      <c r="E324" s="57"/>
      <c r="F324" s="57"/>
      <c r="G324" s="57"/>
      <c r="H324" s="57"/>
      <c r="I324" s="57"/>
      <c r="J324" s="57"/>
      <c r="K324" s="57"/>
      <c r="L324" s="58"/>
      <c r="M324" s="1"/>
      <c r="N324" s="1"/>
      <c r="O324" s="1"/>
    </row>
    <row r="325" spans="1:15" ht="12.75" customHeight="1">
      <c r="A325" s="1"/>
      <c r="B325" s="1"/>
      <c r="C325" s="57"/>
      <c r="D325" s="57"/>
      <c r="E325" s="57"/>
      <c r="F325" s="57"/>
      <c r="G325" s="57"/>
      <c r="H325" s="57"/>
      <c r="I325" s="57"/>
      <c r="J325" s="57"/>
      <c r="K325" s="57"/>
      <c r="L325" s="58"/>
      <c r="M325" s="1"/>
      <c r="N325" s="1"/>
      <c r="O325" s="1"/>
    </row>
    <row r="326" spans="1:15" ht="12.75" customHeight="1">
      <c r="A326" s="1"/>
      <c r="B326" s="1"/>
      <c r="C326" s="57"/>
      <c r="D326" s="57"/>
      <c r="E326" s="57"/>
      <c r="F326" s="57"/>
      <c r="G326" s="57"/>
      <c r="H326" s="57"/>
      <c r="I326" s="57"/>
      <c r="J326" s="57"/>
      <c r="K326" s="57"/>
      <c r="L326" s="58"/>
      <c r="M326" s="1"/>
      <c r="N326" s="1"/>
      <c r="O326" s="1"/>
    </row>
    <row r="327" spans="1:15" ht="12.75" customHeight="1">
      <c r="A327" s="1"/>
      <c r="B327" s="1"/>
      <c r="C327" s="57"/>
      <c r="D327" s="57"/>
      <c r="E327" s="57"/>
      <c r="F327" s="57"/>
      <c r="G327" s="57"/>
      <c r="H327" s="57"/>
      <c r="I327" s="57"/>
      <c r="J327" s="57"/>
      <c r="K327" s="57"/>
      <c r="L327" s="58"/>
      <c r="M327" s="1"/>
      <c r="N327" s="1"/>
      <c r="O327" s="1"/>
    </row>
    <row r="328" spans="1:15" ht="12.75" customHeight="1">
      <c r="A328" s="1"/>
      <c r="B328" s="1"/>
      <c r="C328" s="57"/>
      <c r="D328" s="57"/>
      <c r="E328" s="57"/>
      <c r="F328" s="57"/>
      <c r="G328" s="57"/>
      <c r="H328" s="57"/>
      <c r="I328" s="57"/>
      <c r="J328" s="57"/>
      <c r="K328" s="57"/>
      <c r="L328" s="58"/>
      <c r="M328" s="1"/>
      <c r="N328" s="1"/>
      <c r="O328" s="1"/>
    </row>
    <row r="329" spans="1:15" ht="12.75" customHeight="1">
      <c r="A329" s="1"/>
      <c r="B329" s="1"/>
      <c r="C329" s="57"/>
      <c r="D329" s="57"/>
      <c r="E329" s="57"/>
      <c r="F329" s="57"/>
      <c r="G329" s="57"/>
      <c r="H329" s="57"/>
      <c r="I329" s="57"/>
      <c r="J329" s="57"/>
      <c r="K329" s="57"/>
      <c r="L329" s="58"/>
      <c r="M329" s="1"/>
      <c r="N329" s="1"/>
      <c r="O329" s="1"/>
    </row>
    <row r="330" spans="1:15" ht="12.75" customHeight="1">
      <c r="A330" s="1"/>
      <c r="B330" s="1"/>
      <c r="C330" s="57"/>
      <c r="D330" s="57"/>
      <c r="E330" s="57"/>
      <c r="F330" s="57"/>
      <c r="G330" s="57"/>
      <c r="H330" s="57"/>
      <c r="I330" s="57"/>
      <c r="J330" s="57"/>
      <c r="K330" s="57"/>
      <c r="L330" s="58"/>
      <c r="M330" s="1"/>
      <c r="N330" s="1"/>
      <c r="O330" s="1"/>
    </row>
    <row r="331" spans="1:15" ht="12.75" customHeight="1">
      <c r="A331" s="1"/>
      <c r="B331" s="1"/>
      <c r="C331" s="57"/>
      <c r="D331" s="57"/>
      <c r="E331" s="57"/>
      <c r="F331" s="57"/>
      <c r="G331" s="57"/>
      <c r="H331" s="57"/>
      <c r="I331" s="57"/>
      <c r="J331" s="57"/>
      <c r="K331" s="57"/>
      <c r="L331" s="58"/>
      <c r="M331" s="1"/>
      <c r="N331" s="1"/>
      <c r="O331" s="1"/>
    </row>
    <row r="332" spans="1:15" ht="12.75" customHeight="1">
      <c r="A332" s="1"/>
      <c r="B332" s="1"/>
      <c r="C332" s="57"/>
      <c r="D332" s="57"/>
      <c r="E332" s="57"/>
      <c r="F332" s="57"/>
      <c r="G332" s="57"/>
      <c r="H332" s="57"/>
      <c r="I332" s="57"/>
      <c r="J332" s="57"/>
      <c r="K332" s="57"/>
      <c r="L332" s="58"/>
      <c r="M332" s="1"/>
      <c r="N332" s="1"/>
      <c r="O332" s="1"/>
    </row>
    <row r="333" spans="1:15" ht="12.75" customHeight="1">
      <c r="A333" s="1"/>
      <c r="B333" s="1"/>
      <c r="C333" s="57"/>
      <c r="D333" s="57"/>
      <c r="E333" s="57"/>
      <c r="F333" s="57"/>
      <c r="G333" s="57"/>
      <c r="H333" s="57"/>
      <c r="I333" s="57"/>
      <c r="J333" s="57"/>
      <c r="K333" s="57"/>
      <c r="L333" s="58"/>
      <c r="M333" s="1"/>
      <c r="N333" s="1"/>
      <c r="O333" s="1"/>
    </row>
    <row r="334" spans="1:15" ht="12.75" customHeight="1">
      <c r="A334" s="1"/>
      <c r="B334" s="1"/>
      <c r="C334" s="63"/>
      <c r="D334" s="63"/>
      <c r="E334" s="57"/>
      <c r="F334" s="57"/>
      <c r="G334" s="57"/>
      <c r="H334" s="63"/>
      <c r="I334" s="63"/>
      <c r="J334" s="63"/>
      <c r="K334" s="63"/>
      <c r="L334" s="58"/>
      <c r="M334" s="1"/>
      <c r="N334" s="1"/>
      <c r="O334" s="1"/>
    </row>
    <row r="335" spans="1:15" ht="12.75" customHeight="1">
      <c r="A335" s="1"/>
      <c r="B335" s="1"/>
      <c r="C335" s="57"/>
      <c r="D335" s="57"/>
      <c r="E335" s="57"/>
      <c r="F335" s="57"/>
      <c r="G335" s="57"/>
      <c r="H335" s="57"/>
      <c r="I335" s="57"/>
      <c r="J335" s="57"/>
      <c r="K335" s="57"/>
      <c r="L335" s="58"/>
      <c r="M335" s="1"/>
      <c r="N335" s="1"/>
      <c r="O335" s="1"/>
    </row>
    <row r="336" spans="1:15" ht="12.75" customHeight="1">
      <c r="A336" s="1"/>
      <c r="B336" s="1"/>
      <c r="C336" s="57"/>
      <c r="D336" s="57"/>
      <c r="E336" s="57"/>
      <c r="F336" s="57"/>
      <c r="G336" s="57"/>
      <c r="H336" s="57"/>
      <c r="I336" s="57"/>
      <c r="J336" s="57"/>
      <c r="K336" s="57"/>
      <c r="L336" s="58"/>
      <c r="M336" s="1"/>
      <c r="N336" s="1"/>
      <c r="O336" s="1"/>
    </row>
    <row r="337" spans="1:15" ht="12.75" customHeight="1">
      <c r="A337" s="1"/>
      <c r="B337" s="1"/>
      <c r="C337" s="57"/>
      <c r="D337" s="57"/>
      <c r="E337" s="57"/>
      <c r="F337" s="57"/>
      <c r="G337" s="57"/>
      <c r="H337" s="57"/>
      <c r="I337" s="57"/>
      <c r="J337" s="57"/>
      <c r="K337" s="57"/>
      <c r="L337" s="58"/>
      <c r="M337" s="1"/>
      <c r="N337" s="1"/>
      <c r="O337" s="1"/>
    </row>
    <row r="338" spans="1:15" ht="12.75" customHeight="1">
      <c r="A338" s="1"/>
      <c r="B338" s="1"/>
      <c r="C338" s="57"/>
      <c r="D338" s="57"/>
      <c r="E338" s="57"/>
      <c r="F338" s="57"/>
      <c r="G338" s="57"/>
      <c r="H338" s="57"/>
      <c r="I338" s="57"/>
      <c r="J338" s="57"/>
      <c r="K338" s="57"/>
      <c r="L338" s="58"/>
      <c r="M338" s="1"/>
      <c r="N338" s="1"/>
      <c r="O338" s="1"/>
    </row>
    <row r="339" spans="1:15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46"/>
      <c r="M339" s="1"/>
      <c r="N339" s="1"/>
      <c r="O339" s="1"/>
    </row>
    <row r="340" spans="1:15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46"/>
      <c r="M340" s="1"/>
      <c r="N340" s="1"/>
      <c r="O340" s="1"/>
    </row>
    <row r="341" spans="1:15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46"/>
      <c r="M341" s="1"/>
      <c r="N341" s="1"/>
      <c r="O341" s="1"/>
    </row>
    <row r="342" spans="1:15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46"/>
      <c r="M342" s="1"/>
      <c r="N342" s="1"/>
      <c r="O342" s="1"/>
    </row>
    <row r="343" spans="1:15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46"/>
      <c r="M343" s="1"/>
      <c r="N343" s="1"/>
      <c r="O343" s="1"/>
    </row>
    <row r="344" spans="1:15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46"/>
      <c r="M344" s="1"/>
      <c r="N344" s="1"/>
      <c r="O344" s="1"/>
    </row>
    <row r="345" spans="1:1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46"/>
      <c r="M345" s="1"/>
      <c r="N345" s="1"/>
      <c r="O345" s="1"/>
    </row>
    <row r="346" spans="1:15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46"/>
      <c r="M346" s="1"/>
      <c r="N346" s="1"/>
      <c r="O346" s="1"/>
    </row>
    <row r="347" spans="1:15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46"/>
      <c r="M347" s="1"/>
      <c r="N347" s="1"/>
      <c r="O347" s="1"/>
    </row>
    <row r="348" spans="1:15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46"/>
      <c r="M348" s="1"/>
      <c r="N348" s="1"/>
      <c r="O348" s="1"/>
    </row>
    <row r="349" spans="1:15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46"/>
      <c r="M349" s="1"/>
      <c r="N349" s="1"/>
      <c r="O349" s="1"/>
    </row>
    <row r="350" spans="1:15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46"/>
      <c r="M350" s="1"/>
      <c r="N350" s="1"/>
      <c r="O350" s="1"/>
    </row>
    <row r="351" spans="1:15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46"/>
      <c r="M351" s="1"/>
      <c r="N351" s="1"/>
      <c r="O351" s="1"/>
    </row>
    <row r="352" spans="1:15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46"/>
      <c r="M352" s="1"/>
      <c r="N352" s="1"/>
      <c r="O352" s="1"/>
    </row>
    <row r="353" spans="1:15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46"/>
      <c r="M353" s="1"/>
      <c r="N353" s="1"/>
      <c r="O353" s="1"/>
    </row>
    <row r="354" spans="1:15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46"/>
      <c r="M354" s="1"/>
      <c r="N354" s="1"/>
      <c r="O354" s="1"/>
    </row>
    <row r="355" spans="1:1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46"/>
      <c r="M355" s="1"/>
      <c r="N355" s="1"/>
      <c r="O355" s="1"/>
    </row>
    <row r="356" spans="1:15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46"/>
      <c r="M356" s="1"/>
      <c r="N356" s="1"/>
      <c r="O356" s="1"/>
    </row>
    <row r="357" spans="1:15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46"/>
      <c r="M357" s="1"/>
      <c r="N357" s="1"/>
      <c r="O357" s="1"/>
    </row>
    <row r="358" spans="1:15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46"/>
      <c r="M358" s="1"/>
      <c r="N358" s="1"/>
      <c r="O358" s="1"/>
    </row>
    <row r="359" spans="1:15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46"/>
      <c r="M359" s="1"/>
      <c r="N359" s="1"/>
      <c r="O359" s="1"/>
    </row>
    <row r="360" spans="1:15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46"/>
      <c r="M360" s="1"/>
      <c r="N360" s="1"/>
      <c r="O360" s="1"/>
    </row>
    <row r="361" spans="1:15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46"/>
      <c r="M361" s="1"/>
      <c r="N361" s="1"/>
      <c r="O361" s="1"/>
    </row>
    <row r="362" spans="1:15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46"/>
      <c r="M362" s="1"/>
      <c r="N362" s="1"/>
      <c r="O362" s="1"/>
    </row>
    <row r="363" spans="1:15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46"/>
      <c r="M363" s="1"/>
      <c r="N363" s="1"/>
      <c r="O363" s="1"/>
    </row>
    <row r="364" spans="1:15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46"/>
      <c r="M364" s="1"/>
      <c r="N364" s="1"/>
      <c r="O364" s="1"/>
    </row>
    <row r="365" spans="1:1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46"/>
      <c r="M365" s="1"/>
      <c r="N365" s="1"/>
      <c r="O365" s="1"/>
    </row>
    <row r="366" spans="1:15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46"/>
      <c r="M366" s="1"/>
      <c r="N366" s="1"/>
      <c r="O366" s="1"/>
    </row>
    <row r="367" spans="1:15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46"/>
      <c r="M367" s="1"/>
      <c r="N367" s="1"/>
      <c r="O367" s="1"/>
    </row>
    <row r="368" spans="1:15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46"/>
      <c r="M368" s="1"/>
      <c r="N368" s="1"/>
      <c r="O368" s="1"/>
    </row>
    <row r="369" spans="1:15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46"/>
      <c r="M369" s="1"/>
      <c r="N369" s="1"/>
      <c r="O369" s="1"/>
    </row>
    <row r="370" spans="1:15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46"/>
      <c r="M370" s="1"/>
      <c r="N370" s="1"/>
      <c r="O370" s="1"/>
    </row>
    <row r="371" spans="1:15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46"/>
      <c r="M371" s="1"/>
      <c r="N371" s="1"/>
      <c r="O371" s="1"/>
    </row>
    <row r="372" spans="1:15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46"/>
      <c r="M372" s="1"/>
      <c r="N372" s="1"/>
      <c r="O372" s="1"/>
    </row>
    <row r="373" spans="1:15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46"/>
      <c r="M373" s="1"/>
      <c r="N373" s="1"/>
      <c r="O373" s="1"/>
    </row>
    <row r="374" spans="1:15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46"/>
      <c r="M374" s="1"/>
      <c r="N374" s="1"/>
      <c r="O374" s="1"/>
    </row>
    <row r="375" spans="1:1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46"/>
      <c r="M375" s="1"/>
      <c r="N375" s="1"/>
      <c r="O375" s="1"/>
    </row>
    <row r="376" spans="1:15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46"/>
      <c r="M376" s="1"/>
      <c r="N376" s="1"/>
      <c r="O376" s="1"/>
    </row>
    <row r="377" spans="1:15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46"/>
      <c r="M377" s="1"/>
      <c r="N377" s="1"/>
      <c r="O377" s="1"/>
    </row>
    <row r="378" spans="1:15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46"/>
      <c r="M378" s="1"/>
      <c r="N378" s="1"/>
      <c r="O378" s="1"/>
    </row>
    <row r="379" spans="1:15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46"/>
      <c r="M379" s="1"/>
      <c r="N379" s="1"/>
      <c r="O379" s="1"/>
    </row>
    <row r="380" spans="1:15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46"/>
      <c r="M380" s="1"/>
      <c r="N380" s="1"/>
      <c r="O380" s="1"/>
    </row>
    <row r="381" spans="1:15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46"/>
      <c r="M381" s="1"/>
      <c r="N381" s="1"/>
      <c r="O381" s="1"/>
    </row>
    <row r="382" spans="1:15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46"/>
      <c r="M382" s="1"/>
      <c r="N382" s="1"/>
      <c r="O382" s="1"/>
    </row>
    <row r="383" spans="1:15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46"/>
      <c r="M383" s="1"/>
      <c r="N383" s="1"/>
      <c r="O383" s="1"/>
    </row>
    <row r="384" spans="1:15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46"/>
      <c r="M384" s="1"/>
      <c r="N384" s="1"/>
      <c r="O384" s="1"/>
    </row>
    <row r="385" spans="1:1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46"/>
      <c r="M385" s="1"/>
      <c r="N385" s="1"/>
      <c r="O385" s="1"/>
    </row>
    <row r="386" spans="1:15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46"/>
      <c r="M386" s="1"/>
      <c r="N386" s="1"/>
      <c r="O386" s="1"/>
    </row>
    <row r="387" spans="1:15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46"/>
      <c r="M387" s="1"/>
      <c r="N387" s="1"/>
      <c r="O387" s="1"/>
    </row>
    <row r="388" spans="1:15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46"/>
      <c r="M388" s="1"/>
      <c r="N388" s="1"/>
      <c r="O388" s="1"/>
    </row>
    <row r="389" spans="1:15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46"/>
      <c r="M389" s="1"/>
      <c r="N389" s="1"/>
      <c r="O389" s="1"/>
    </row>
    <row r="390" spans="1:15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46"/>
      <c r="M390" s="1"/>
      <c r="N390" s="1"/>
      <c r="O390" s="1"/>
    </row>
    <row r="391" spans="1:15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46"/>
      <c r="M391" s="1"/>
      <c r="N391" s="1"/>
      <c r="O391" s="1"/>
    </row>
    <row r="392" spans="1:15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46"/>
      <c r="M392" s="1"/>
      <c r="N392" s="1"/>
      <c r="O392" s="1"/>
    </row>
    <row r="393" spans="1:15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46"/>
      <c r="M393" s="1"/>
      <c r="N393" s="1"/>
      <c r="O393" s="1"/>
    </row>
    <row r="394" spans="1:15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46"/>
      <c r="M394" s="1"/>
      <c r="N394" s="1"/>
      <c r="O394" s="1"/>
    </row>
    <row r="395" spans="1:1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46"/>
      <c r="M395" s="1"/>
      <c r="N395" s="1"/>
      <c r="O395" s="1"/>
    </row>
    <row r="396" spans="1:15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46"/>
      <c r="M396" s="1"/>
      <c r="N396" s="1"/>
      <c r="O396" s="1"/>
    </row>
    <row r="397" spans="1:15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46"/>
      <c r="M397" s="1"/>
      <c r="N397" s="1"/>
      <c r="O397" s="1"/>
    </row>
    <row r="398" spans="1:15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46"/>
      <c r="M398" s="1"/>
      <c r="N398" s="1"/>
      <c r="O398" s="1"/>
    </row>
    <row r="399" spans="1:15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46"/>
      <c r="M399" s="1"/>
      <c r="N399" s="1"/>
      <c r="O399" s="1"/>
    </row>
    <row r="400" spans="1:15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46"/>
      <c r="M400" s="1"/>
      <c r="N400" s="1"/>
      <c r="O400" s="1"/>
    </row>
    <row r="401" spans="1:15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46"/>
      <c r="M401" s="1"/>
      <c r="N401" s="1"/>
      <c r="O401" s="1"/>
    </row>
    <row r="402" spans="1:15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46"/>
      <c r="M402" s="1"/>
      <c r="N402" s="1"/>
      <c r="O402" s="1"/>
    </row>
    <row r="403" spans="1:15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46"/>
      <c r="M403" s="1"/>
      <c r="N403" s="1"/>
      <c r="O403" s="1"/>
    </row>
    <row r="404" spans="1:15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46"/>
      <c r="M404" s="1"/>
      <c r="N404" s="1"/>
      <c r="O404" s="1"/>
    </row>
    <row r="405" spans="1:1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46"/>
      <c r="M405" s="1"/>
      <c r="N405" s="1"/>
      <c r="O405" s="1"/>
    </row>
    <row r="406" spans="1:15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46"/>
      <c r="M406" s="1"/>
      <c r="N406" s="1"/>
      <c r="O406" s="1"/>
    </row>
    <row r="407" spans="1:15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46"/>
      <c r="M407" s="1"/>
      <c r="N407" s="1"/>
      <c r="O407" s="1"/>
    </row>
    <row r="408" spans="1:15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46"/>
      <c r="M408" s="1"/>
      <c r="N408" s="1"/>
      <c r="O408" s="1"/>
    </row>
    <row r="409" spans="1:15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46"/>
      <c r="M409" s="1"/>
      <c r="N409" s="1"/>
      <c r="O409" s="1"/>
    </row>
    <row r="410" spans="1:15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46"/>
      <c r="M410" s="1"/>
      <c r="N410" s="1"/>
      <c r="O410" s="1"/>
    </row>
    <row r="411" spans="1:15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46"/>
      <c r="M411" s="1"/>
      <c r="N411" s="1"/>
      <c r="O411" s="1"/>
    </row>
    <row r="412" spans="1:15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46"/>
      <c r="M412" s="1"/>
      <c r="N412" s="1"/>
      <c r="O412" s="1"/>
    </row>
    <row r="413" spans="1:15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46"/>
      <c r="M413" s="1"/>
      <c r="N413" s="1"/>
      <c r="O413" s="1"/>
    </row>
    <row r="414" spans="1:15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46"/>
      <c r="M414" s="1"/>
      <c r="N414" s="1"/>
      <c r="O414" s="1"/>
    </row>
    <row r="415" spans="1: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46"/>
      <c r="M415" s="1"/>
      <c r="N415" s="1"/>
      <c r="O415" s="1"/>
    </row>
    <row r="416" spans="1:15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46"/>
      <c r="M416" s="1"/>
      <c r="N416" s="1"/>
      <c r="O416" s="1"/>
    </row>
    <row r="417" spans="1:15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46"/>
      <c r="M417" s="1"/>
      <c r="N417" s="1"/>
      <c r="O417" s="1"/>
    </row>
    <row r="418" spans="1:15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46"/>
      <c r="M418" s="1"/>
      <c r="N418" s="1"/>
      <c r="O418" s="1"/>
    </row>
    <row r="419" spans="1:15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46"/>
      <c r="M419" s="1"/>
      <c r="N419" s="1"/>
      <c r="O419" s="1"/>
    </row>
    <row r="420" spans="1:15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46"/>
      <c r="M420" s="1"/>
      <c r="N420" s="1"/>
      <c r="O420" s="1"/>
    </row>
    <row r="421" spans="1:15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46"/>
      <c r="M421" s="1"/>
      <c r="N421" s="1"/>
      <c r="O421" s="1"/>
    </row>
    <row r="422" spans="1:15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46"/>
      <c r="M422" s="1"/>
      <c r="N422" s="1"/>
      <c r="O422" s="1"/>
    </row>
    <row r="423" spans="1:15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46"/>
      <c r="M423" s="1"/>
      <c r="N423" s="1"/>
      <c r="O423" s="1"/>
    </row>
    <row r="424" spans="1:15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46"/>
      <c r="M424" s="1"/>
      <c r="N424" s="1"/>
      <c r="O424" s="1"/>
    </row>
    <row r="425" spans="1:1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46"/>
      <c r="M425" s="1"/>
      <c r="N425" s="1"/>
      <c r="O425" s="1"/>
    </row>
    <row r="426" spans="1:15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46"/>
      <c r="M426" s="1"/>
      <c r="N426" s="1"/>
      <c r="O426" s="1"/>
    </row>
    <row r="427" spans="1:15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46"/>
      <c r="M427" s="1"/>
      <c r="N427" s="1"/>
      <c r="O427" s="1"/>
    </row>
    <row r="428" spans="1:15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46"/>
      <c r="M428" s="1"/>
      <c r="N428" s="1"/>
      <c r="O428" s="1"/>
    </row>
    <row r="429" spans="1:15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46"/>
      <c r="M429" s="1"/>
      <c r="N429" s="1"/>
      <c r="O429" s="1"/>
    </row>
    <row r="430" spans="1:15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46"/>
      <c r="M430" s="1"/>
      <c r="N430" s="1"/>
      <c r="O430" s="1"/>
    </row>
    <row r="431" spans="1:15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46"/>
      <c r="M431" s="1"/>
      <c r="N431" s="1"/>
      <c r="O431" s="1"/>
    </row>
    <row r="432" spans="1:15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46"/>
      <c r="M432" s="1"/>
      <c r="N432" s="1"/>
      <c r="O432" s="1"/>
    </row>
    <row r="433" spans="1:15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46"/>
      <c r="M433" s="1"/>
      <c r="N433" s="1"/>
      <c r="O433" s="1"/>
    </row>
    <row r="434" spans="1:15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46"/>
      <c r="M434" s="1"/>
      <c r="N434" s="1"/>
      <c r="O434" s="1"/>
    </row>
    <row r="435" spans="1:1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46"/>
      <c r="M435" s="1"/>
      <c r="N435" s="1"/>
      <c r="O435" s="1"/>
    </row>
    <row r="436" spans="1:15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46"/>
      <c r="M436" s="1"/>
      <c r="N436" s="1"/>
      <c r="O436" s="1"/>
    </row>
    <row r="437" spans="1:15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46"/>
      <c r="M437" s="1"/>
      <c r="N437" s="1"/>
      <c r="O437" s="1"/>
    </row>
    <row r="438" spans="1:15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46"/>
      <c r="M438" s="1"/>
      <c r="N438" s="1"/>
      <c r="O438" s="1"/>
    </row>
    <row r="439" spans="1:15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46"/>
      <c r="M439" s="1"/>
      <c r="N439" s="1"/>
      <c r="O439" s="1"/>
    </row>
    <row r="440" spans="1:15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46"/>
      <c r="M440" s="1"/>
      <c r="N440" s="1"/>
      <c r="O440" s="1"/>
    </row>
    <row r="441" spans="1:15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46"/>
      <c r="M441" s="1"/>
      <c r="N441" s="1"/>
      <c r="O441" s="1"/>
    </row>
    <row r="442" spans="1:15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46"/>
      <c r="M442" s="1"/>
      <c r="N442" s="1"/>
      <c r="O442" s="1"/>
    </row>
    <row r="443" spans="1:15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46"/>
      <c r="M443" s="1"/>
      <c r="N443" s="1"/>
      <c r="O443" s="1"/>
    </row>
    <row r="444" spans="1:15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46"/>
      <c r="M444" s="1"/>
      <c r="N444" s="1"/>
      <c r="O444" s="1"/>
    </row>
    <row r="445" spans="1:1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46"/>
      <c r="M445" s="1"/>
      <c r="N445" s="1"/>
      <c r="O445" s="1"/>
    </row>
  </sheetData>
  <mergeCells count="6">
    <mergeCell ref="E8:G8"/>
    <mergeCell ref="H8:J8"/>
    <mergeCell ref="A8:A9"/>
    <mergeCell ref="B8:B9"/>
    <mergeCell ref="C8:C9"/>
    <mergeCell ref="D8:D9"/>
  </mergeCells>
  <hyperlinks>
    <hyperlink ref="M5" location="Main!A1" display="Back to Main Page" xr:uid="{00000000-0004-0000-0200-000000000000}"/>
  </hyperlink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30"/>
  <sheetViews>
    <sheetView zoomScale="85" zoomScaleNormal="85" workbookViewId="0">
      <pane ySplit="10" topLeftCell="A11" activePane="bottomLeft" state="frozen"/>
      <selection pane="bottomLeft" activeCell="B11" sqref="B11"/>
    </sheetView>
  </sheetViews>
  <sheetFormatPr defaultColWidth="14.42578125" defaultRowHeight="15" customHeight="1"/>
  <cols>
    <col min="1" max="1" width="7.28515625" customWidth="1"/>
    <col min="2" max="2" width="14.28515625" customWidth="1"/>
    <col min="3" max="3" width="12.7109375" customWidth="1"/>
    <col min="4" max="4" width="12.28515625" customWidth="1"/>
    <col min="5" max="6" width="9.7109375" customWidth="1"/>
    <col min="7" max="10" width="11.42578125" customWidth="1"/>
    <col min="11" max="11" width="10" customWidth="1"/>
    <col min="12" max="12" width="10.5703125" customWidth="1"/>
    <col min="13" max="13" width="11.85546875" customWidth="1"/>
    <col min="14" max="15" width="9.28515625" customWidth="1"/>
  </cols>
  <sheetData>
    <row r="1" spans="1:15" ht="12.75" customHeight="1">
      <c r="A1" s="360"/>
      <c r="B1" s="361"/>
      <c r="C1" s="67"/>
      <c r="D1" s="6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15" ht="12.7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</row>
    <row r="4" spans="1:15" ht="12.75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ht="26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23" t="s">
        <v>310</v>
      </c>
      <c r="M5" s="1"/>
      <c r="N5" s="1"/>
      <c r="O5" s="1"/>
    </row>
    <row r="6" spans="1:15" ht="12.75" customHeight="1">
      <c r="A6" s="68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45303</v>
      </c>
      <c r="L6" s="1"/>
      <c r="M6" s="1"/>
      <c r="N6" s="1"/>
      <c r="O6" s="1"/>
    </row>
    <row r="7" spans="1:15" ht="12.75" customHeight="1">
      <c r="B7" s="1"/>
      <c r="C7" s="1" t="s">
        <v>311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2.75" customHeight="1">
      <c r="A8" s="65"/>
      <c r="B8" s="5"/>
      <c r="C8" s="5"/>
      <c r="D8" s="5"/>
      <c r="E8" s="5"/>
      <c r="F8" s="5"/>
      <c r="G8" s="69"/>
      <c r="H8" s="5"/>
      <c r="I8" s="5"/>
      <c r="J8" s="5"/>
      <c r="K8" s="5"/>
      <c r="L8" s="5"/>
      <c r="M8" s="5"/>
      <c r="N8" s="1"/>
      <c r="O8" s="1"/>
    </row>
    <row r="9" spans="1:15" ht="13.5" customHeight="1">
      <c r="A9" s="354" t="s">
        <v>16</v>
      </c>
      <c r="B9" s="356" t="s">
        <v>18</v>
      </c>
      <c r="C9" s="359" t="s">
        <v>20</v>
      </c>
      <c r="D9" s="359" t="s">
        <v>21</v>
      </c>
      <c r="E9" s="351" t="s">
        <v>22</v>
      </c>
      <c r="F9" s="352"/>
      <c r="G9" s="353"/>
      <c r="H9" s="351" t="s">
        <v>23</v>
      </c>
      <c r="I9" s="352"/>
      <c r="J9" s="353"/>
      <c r="K9" s="26"/>
      <c r="L9" s="27"/>
      <c r="M9" s="48"/>
      <c r="N9" s="1"/>
      <c r="O9" s="1"/>
    </row>
    <row r="10" spans="1:15" ht="42.75" customHeight="1">
      <c r="A10" s="355"/>
      <c r="B10" s="358"/>
      <c r="C10" s="358"/>
      <c r="D10" s="358"/>
      <c r="E10" s="12" t="s">
        <v>25</v>
      </c>
      <c r="F10" s="12" t="s">
        <v>26</v>
      </c>
      <c r="G10" s="12" t="s">
        <v>27</v>
      </c>
      <c r="H10" s="12" t="s">
        <v>28</v>
      </c>
      <c r="I10" s="12" t="s">
        <v>29</v>
      </c>
      <c r="J10" s="12" t="s">
        <v>30</v>
      </c>
      <c r="K10" s="12" t="s">
        <v>31</v>
      </c>
      <c r="L10" s="29" t="s">
        <v>32</v>
      </c>
      <c r="M10" s="50" t="s">
        <v>258</v>
      </c>
      <c r="N10" s="1"/>
      <c r="O10" s="1"/>
    </row>
    <row r="11" spans="1:15" ht="12" customHeight="1">
      <c r="A11" s="33">
        <v>1</v>
      </c>
      <c r="B11" s="53" t="s">
        <v>312</v>
      </c>
      <c r="C11" s="31">
        <v>680.35</v>
      </c>
      <c r="D11" s="36">
        <v>677.81666666666672</v>
      </c>
      <c r="E11" s="36">
        <v>668.73333333333346</v>
      </c>
      <c r="F11" s="36">
        <v>657.11666666666679</v>
      </c>
      <c r="G11" s="36">
        <v>648.03333333333353</v>
      </c>
      <c r="H11" s="36">
        <v>689.43333333333339</v>
      </c>
      <c r="I11" s="36">
        <v>698.51666666666665</v>
      </c>
      <c r="J11" s="36">
        <v>710.13333333333333</v>
      </c>
      <c r="K11" s="31">
        <v>686.9</v>
      </c>
      <c r="L11" s="31">
        <v>666.2</v>
      </c>
      <c r="M11" s="31">
        <v>1.86788</v>
      </c>
      <c r="N11" s="1"/>
      <c r="O11" s="1"/>
    </row>
    <row r="12" spans="1:15" ht="12" customHeight="1">
      <c r="A12" s="33">
        <v>2</v>
      </c>
      <c r="B12" s="53" t="s">
        <v>313</v>
      </c>
      <c r="C12" s="31">
        <v>34098.65</v>
      </c>
      <c r="D12" s="36">
        <v>34182.216666666667</v>
      </c>
      <c r="E12" s="36">
        <v>33916.433333333334</v>
      </c>
      <c r="F12" s="36">
        <v>33734.216666666667</v>
      </c>
      <c r="G12" s="36">
        <v>33468.433333333334</v>
      </c>
      <c r="H12" s="36">
        <v>34364.433333333334</v>
      </c>
      <c r="I12" s="36">
        <v>34630.216666666674</v>
      </c>
      <c r="J12" s="36">
        <v>34812.433333333334</v>
      </c>
      <c r="K12" s="31">
        <v>34448</v>
      </c>
      <c r="L12" s="31">
        <v>34000</v>
      </c>
      <c r="M12" s="31">
        <v>1.4279999999999999E-2</v>
      </c>
      <c r="N12" s="1"/>
      <c r="O12" s="1"/>
    </row>
    <row r="13" spans="1:15" ht="12" customHeight="1">
      <c r="A13" s="33">
        <v>3</v>
      </c>
      <c r="B13" s="53" t="s">
        <v>316</v>
      </c>
      <c r="C13" s="31">
        <v>518.20000000000005</v>
      </c>
      <c r="D13" s="36">
        <v>519.03333333333342</v>
      </c>
      <c r="E13" s="36">
        <v>513.11666666666679</v>
      </c>
      <c r="F13" s="36">
        <v>508.03333333333342</v>
      </c>
      <c r="G13" s="36">
        <v>502.11666666666679</v>
      </c>
      <c r="H13" s="36">
        <v>524.11666666666679</v>
      </c>
      <c r="I13" s="36">
        <v>530.03333333333353</v>
      </c>
      <c r="J13" s="36">
        <v>535.11666666666679</v>
      </c>
      <c r="K13" s="31">
        <v>524.95000000000005</v>
      </c>
      <c r="L13" s="31">
        <v>513.95000000000005</v>
      </c>
      <c r="M13" s="31">
        <v>3.5022899999999999</v>
      </c>
      <c r="N13" s="1"/>
      <c r="O13" s="1"/>
    </row>
    <row r="14" spans="1:15" ht="12" customHeight="1">
      <c r="A14" s="33">
        <v>4</v>
      </c>
      <c r="B14" s="53" t="s">
        <v>40</v>
      </c>
      <c r="C14" s="31">
        <v>620</v>
      </c>
      <c r="D14" s="36">
        <v>616.18333333333328</v>
      </c>
      <c r="E14" s="36">
        <v>609.81666666666661</v>
      </c>
      <c r="F14" s="36">
        <v>599.63333333333333</v>
      </c>
      <c r="G14" s="36">
        <v>593.26666666666665</v>
      </c>
      <c r="H14" s="36">
        <v>626.36666666666656</v>
      </c>
      <c r="I14" s="36">
        <v>632.73333333333312</v>
      </c>
      <c r="J14" s="36">
        <v>642.91666666666652</v>
      </c>
      <c r="K14" s="31">
        <v>622.54999999999995</v>
      </c>
      <c r="L14" s="31">
        <v>606</v>
      </c>
      <c r="M14" s="31">
        <v>15.770239999999999</v>
      </c>
      <c r="N14" s="1"/>
      <c r="O14" s="1"/>
    </row>
    <row r="15" spans="1:15" ht="12" customHeight="1">
      <c r="A15" s="33">
        <v>5</v>
      </c>
      <c r="B15" s="53" t="s">
        <v>317</v>
      </c>
      <c r="C15" s="31">
        <v>1578.75</v>
      </c>
      <c r="D15" s="36">
        <v>1581.3333333333333</v>
      </c>
      <c r="E15" s="36">
        <v>1571.2666666666664</v>
      </c>
      <c r="F15" s="36">
        <v>1563.7833333333331</v>
      </c>
      <c r="G15" s="36">
        <v>1553.7166666666662</v>
      </c>
      <c r="H15" s="36">
        <v>1588.8166666666666</v>
      </c>
      <c r="I15" s="36">
        <v>1598.8833333333337</v>
      </c>
      <c r="J15" s="36">
        <v>1606.3666666666668</v>
      </c>
      <c r="K15" s="31">
        <v>1591.4</v>
      </c>
      <c r="L15" s="31">
        <v>1573.85</v>
      </c>
      <c r="M15" s="31">
        <v>1.0195099999999999</v>
      </c>
      <c r="N15" s="1"/>
      <c r="O15" s="1"/>
    </row>
    <row r="16" spans="1:15" ht="12" customHeight="1">
      <c r="A16" s="33">
        <v>6</v>
      </c>
      <c r="B16" s="53" t="s">
        <v>42</v>
      </c>
      <c r="C16" s="31">
        <v>4871.8500000000004</v>
      </c>
      <c r="D16" s="36">
        <v>4907.3</v>
      </c>
      <c r="E16" s="36">
        <v>4824.55</v>
      </c>
      <c r="F16" s="36">
        <v>4777.25</v>
      </c>
      <c r="G16" s="36">
        <v>4694.5</v>
      </c>
      <c r="H16" s="36">
        <v>4954.6000000000004</v>
      </c>
      <c r="I16" s="36">
        <v>5037.3500000000004</v>
      </c>
      <c r="J16" s="36">
        <v>5084.6500000000005</v>
      </c>
      <c r="K16" s="31">
        <v>4990.05</v>
      </c>
      <c r="L16" s="31">
        <v>4860</v>
      </c>
      <c r="M16" s="31">
        <v>0.87455000000000005</v>
      </c>
      <c r="N16" s="1"/>
      <c r="O16" s="1"/>
    </row>
    <row r="17" spans="1:15" ht="12" customHeight="1">
      <c r="A17" s="33">
        <v>7</v>
      </c>
      <c r="B17" s="53" t="s">
        <v>44</v>
      </c>
      <c r="C17" s="31">
        <v>25339.65</v>
      </c>
      <c r="D17" s="36">
        <v>25064.416666666668</v>
      </c>
      <c r="E17" s="36">
        <v>24740.333333333336</v>
      </c>
      <c r="F17" s="36">
        <v>24141.016666666666</v>
      </c>
      <c r="G17" s="36">
        <v>23816.933333333334</v>
      </c>
      <c r="H17" s="36">
        <v>25663.733333333337</v>
      </c>
      <c r="I17" s="36">
        <v>25987.816666666673</v>
      </c>
      <c r="J17" s="36">
        <v>26587.133333333339</v>
      </c>
      <c r="K17" s="31">
        <v>25388.5</v>
      </c>
      <c r="L17" s="31">
        <v>24465.1</v>
      </c>
      <c r="M17" s="31">
        <v>0.42601</v>
      </c>
      <c r="N17" s="1"/>
      <c r="O17" s="1"/>
    </row>
    <row r="18" spans="1:15" ht="12" customHeight="1">
      <c r="A18" s="33">
        <v>8</v>
      </c>
      <c r="B18" s="53" t="s">
        <v>50</v>
      </c>
      <c r="C18" s="31">
        <v>2321.75</v>
      </c>
      <c r="D18" s="36">
        <v>2318.5333333333333</v>
      </c>
      <c r="E18" s="36">
        <v>2298.2666666666664</v>
      </c>
      <c r="F18" s="36">
        <v>2274.7833333333333</v>
      </c>
      <c r="G18" s="36">
        <v>2254.5166666666664</v>
      </c>
      <c r="H18" s="36">
        <v>2342.0166666666664</v>
      </c>
      <c r="I18" s="36">
        <v>2362.2833333333338</v>
      </c>
      <c r="J18" s="36">
        <v>2385.7666666666664</v>
      </c>
      <c r="K18" s="31">
        <v>2338.8000000000002</v>
      </c>
      <c r="L18" s="31">
        <v>2295.0500000000002</v>
      </c>
      <c r="M18" s="31">
        <v>1.8382099999999999</v>
      </c>
      <c r="N18" s="1"/>
      <c r="O18" s="1"/>
    </row>
    <row r="19" spans="1:15" ht="12" customHeight="1">
      <c r="A19" s="33">
        <v>9</v>
      </c>
      <c r="B19" s="53" t="s">
        <v>51</v>
      </c>
      <c r="C19" s="31">
        <v>3080.9</v>
      </c>
      <c r="D19" s="36">
        <v>3091.6333333333332</v>
      </c>
      <c r="E19" s="36">
        <v>3054.2666666666664</v>
      </c>
      <c r="F19" s="36">
        <v>3027.6333333333332</v>
      </c>
      <c r="G19" s="36">
        <v>2990.2666666666664</v>
      </c>
      <c r="H19" s="36">
        <v>3118.2666666666664</v>
      </c>
      <c r="I19" s="36">
        <v>3155.6333333333332</v>
      </c>
      <c r="J19" s="36">
        <v>3182.2666666666664</v>
      </c>
      <c r="K19" s="31">
        <v>3129</v>
      </c>
      <c r="L19" s="31">
        <v>3065</v>
      </c>
      <c r="M19" s="31">
        <v>20.081029999999998</v>
      </c>
      <c r="N19" s="1"/>
      <c r="O19" s="1"/>
    </row>
    <row r="20" spans="1:15" ht="12" customHeight="1">
      <c r="A20" s="33">
        <v>10</v>
      </c>
      <c r="B20" s="53" t="s">
        <v>266</v>
      </c>
      <c r="C20" s="31">
        <v>1714.15</v>
      </c>
      <c r="D20" s="36">
        <v>1726.0666666666666</v>
      </c>
      <c r="E20" s="36">
        <v>1690.0833333333333</v>
      </c>
      <c r="F20" s="36">
        <v>1666.0166666666667</v>
      </c>
      <c r="G20" s="36">
        <v>1630.0333333333333</v>
      </c>
      <c r="H20" s="36">
        <v>1750.1333333333332</v>
      </c>
      <c r="I20" s="36">
        <v>1786.1166666666668</v>
      </c>
      <c r="J20" s="36">
        <v>1810.1833333333332</v>
      </c>
      <c r="K20" s="31">
        <v>1762.05</v>
      </c>
      <c r="L20" s="31">
        <v>1702</v>
      </c>
      <c r="M20" s="31">
        <v>9.85473</v>
      </c>
      <c r="N20" s="1"/>
      <c r="O20" s="1"/>
    </row>
    <row r="21" spans="1:15" ht="12" customHeight="1">
      <c r="A21" s="33">
        <v>11</v>
      </c>
      <c r="B21" s="53" t="s">
        <v>52</v>
      </c>
      <c r="C21" s="31">
        <v>1202.95</v>
      </c>
      <c r="D21" s="36">
        <v>1208.8500000000001</v>
      </c>
      <c r="E21" s="36">
        <v>1194.1000000000004</v>
      </c>
      <c r="F21" s="36">
        <v>1185.2500000000002</v>
      </c>
      <c r="G21" s="36">
        <v>1170.5000000000005</v>
      </c>
      <c r="H21" s="36">
        <v>1217.7000000000003</v>
      </c>
      <c r="I21" s="36">
        <v>1232.4499999999998</v>
      </c>
      <c r="J21" s="36">
        <v>1241.3000000000002</v>
      </c>
      <c r="K21" s="31">
        <v>1223.5999999999999</v>
      </c>
      <c r="L21" s="31">
        <v>1200</v>
      </c>
      <c r="M21" s="31">
        <v>37.212020000000003</v>
      </c>
      <c r="N21" s="1"/>
      <c r="O21" s="1"/>
    </row>
    <row r="22" spans="1:15" ht="12" customHeight="1">
      <c r="A22" s="33">
        <v>12</v>
      </c>
      <c r="B22" s="53" t="s">
        <v>840</v>
      </c>
      <c r="C22" s="31">
        <v>540.15</v>
      </c>
      <c r="D22" s="36">
        <v>542.31666666666661</v>
      </c>
      <c r="E22" s="36">
        <v>536.93333333333317</v>
      </c>
      <c r="F22" s="36">
        <v>533.71666666666658</v>
      </c>
      <c r="G22" s="36">
        <v>528.33333333333314</v>
      </c>
      <c r="H22" s="36">
        <v>545.53333333333319</v>
      </c>
      <c r="I22" s="36">
        <v>550.91666666666663</v>
      </c>
      <c r="J22" s="36">
        <v>554.13333333333321</v>
      </c>
      <c r="K22" s="31">
        <v>547.70000000000005</v>
      </c>
      <c r="L22" s="31">
        <v>539.1</v>
      </c>
      <c r="M22" s="31">
        <v>7.81046</v>
      </c>
      <c r="N22" s="1"/>
      <c r="O22" s="1"/>
    </row>
    <row r="23" spans="1:15" ht="12.75" customHeight="1">
      <c r="A23" s="33">
        <v>13</v>
      </c>
      <c r="B23" s="53" t="s">
        <v>267</v>
      </c>
      <c r="C23" s="31">
        <v>1062.25</v>
      </c>
      <c r="D23" s="36">
        <v>1067.4166666666667</v>
      </c>
      <c r="E23" s="36">
        <v>1054.8333333333335</v>
      </c>
      <c r="F23" s="36">
        <v>1047.4166666666667</v>
      </c>
      <c r="G23" s="36">
        <v>1034.8333333333335</v>
      </c>
      <c r="H23" s="36">
        <v>1074.8333333333335</v>
      </c>
      <c r="I23" s="36">
        <v>1087.416666666667</v>
      </c>
      <c r="J23" s="36">
        <v>1094.8333333333335</v>
      </c>
      <c r="K23" s="31">
        <v>1080</v>
      </c>
      <c r="L23" s="31">
        <v>1060</v>
      </c>
      <c r="M23" s="31">
        <v>8.5463000000000005</v>
      </c>
      <c r="N23" s="1"/>
      <c r="O23" s="1"/>
    </row>
    <row r="24" spans="1:15" ht="12.75" customHeight="1">
      <c r="A24" s="33">
        <v>14</v>
      </c>
      <c r="B24" s="53" t="s">
        <v>268</v>
      </c>
      <c r="C24" s="31">
        <v>369.35</v>
      </c>
      <c r="D24" s="36">
        <v>370.2</v>
      </c>
      <c r="E24" s="36">
        <v>367.65</v>
      </c>
      <c r="F24" s="36">
        <v>365.95</v>
      </c>
      <c r="G24" s="36">
        <v>363.4</v>
      </c>
      <c r="H24" s="36">
        <v>371.9</v>
      </c>
      <c r="I24" s="36">
        <v>374.45000000000005</v>
      </c>
      <c r="J24" s="36">
        <v>376.15</v>
      </c>
      <c r="K24" s="31">
        <v>372.75</v>
      </c>
      <c r="L24" s="31">
        <v>368.5</v>
      </c>
      <c r="M24" s="31">
        <v>9.5059799999999992</v>
      </c>
      <c r="N24" s="1"/>
      <c r="O24" s="1"/>
    </row>
    <row r="25" spans="1:15" ht="12.75" customHeight="1">
      <c r="A25" s="33">
        <v>15</v>
      </c>
      <c r="B25" s="53" t="s">
        <v>46</v>
      </c>
      <c r="C25" s="31">
        <v>180.55</v>
      </c>
      <c r="D25" s="36">
        <v>178.53333333333333</v>
      </c>
      <c r="E25" s="36">
        <v>176.06666666666666</v>
      </c>
      <c r="F25" s="36">
        <v>171.58333333333334</v>
      </c>
      <c r="G25" s="36">
        <v>169.11666666666667</v>
      </c>
      <c r="H25" s="36">
        <v>183.01666666666665</v>
      </c>
      <c r="I25" s="36">
        <v>185.48333333333329</v>
      </c>
      <c r="J25" s="36">
        <v>189.96666666666664</v>
      </c>
      <c r="K25" s="31">
        <v>181</v>
      </c>
      <c r="L25" s="31">
        <v>174.05</v>
      </c>
      <c r="M25" s="31">
        <v>116.44434</v>
      </c>
      <c r="N25" s="1"/>
      <c r="O25" s="1"/>
    </row>
    <row r="26" spans="1:15" ht="12.75" customHeight="1">
      <c r="A26" s="33">
        <v>16</v>
      </c>
      <c r="B26" s="53" t="s">
        <v>48</v>
      </c>
      <c r="C26" s="31">
        <v>233.95</v>
      </c>
      <c r="D26" s="36">
        <v>232.38333333333333</v>
      </c>
      <c r="E26" s="36">
        <v>228.81666666666666</v>
      </c>
      <c r="F26" s="36">
        <v>223.68333333333334</v>
      </c>
      <c r="G26" s="36">
        <v>220.11666666666667</v>
      </c>
      <c r="H26" s="36">
        <v>237.51666666666665</v>
      </c>
      <c r="I26" s="36">
        <v>241.08333333333331</v>
      </c>
      <c r="J26" s="36">
        <v>246.21666666666664</v>
      </c>
      <c r="K26" s="31">
        <v>235.95</v>
      </c>
      <c r="L26" s="31">
        <v>227.25</v>
      </c>
      <c r="M26" s="31">
        <v>53.946530000000003</v>
      </c>
      <c r="N26" s="1"/>
      <c r="O26" s="1"/>
    </row>
    <row r="27" spans="1:15" ht="12.75" customHeight="1">
      <c r="A27" s="33">
        <v>17</v>
      </c>
      <c r="B27" s="53" t="s">
        <v>318</v>
      </c>
      <c r="C27" s="31">
        <v>365.55</v>
      </c>
      <c r="D27" s="36">
        <v>362.14999999999992</v>
      </c>
      <c r="E27" s="36">
        <v>357.29999999999984</v>
      </c>
      <c r="F27" s="36">
        <v>349.0499999999999</v>
      </c>
      <c r="G27" s="36">
        <v>344.19999999999982</v>
      </c>
      <c r="H27" s="36">
        <v>370.39999999999986</v>
      </c>
      <c r="I27" s="36">
        <v>375.24999999999989</v>
      </c>
      <c r="J27" s="36">
        <v>383.49999999999989</v>
      </c>
      <c r="K27" s="31">
        <v>367</v>
      </c>
      <c r="L27" s="31">
        <v>353.9</v>
      </c>
      <c r="M27" s="31">
        <v>11.710229999999999</v>
      </c>
      <c r="N27" s="1"/>
      <c r="O27" s="1"/>
    </row>
    <row r="28" spans="1:15" ht="12.75" customHeight="1">
      <c r="A28" s="33">
        <v>18</v>
      </c>
      <c r="B28" s="53" t="s">
        <v>319</v>
      </c>
      <c r="C28" s="31">
        <v>889.8</v>
      </c>
      <c r="D28" s="36">
        <v>891.93333333333339</v>
      </c>
      <c r="E28" s="36">
        <v>883.86666666666679</v>
      </c>
      <c r="F28" s="36">
        <v>877.93333333333339</v>
      </c>
      <c r="G28" s="36">
        <v>869.86666666666679</v>
      </c>
      <c r="H28" s="36">
        <v>897.86666666666679</v>
      </c>
      <c r="I28" s="36">
        <v>905.93333333333339</v>
      </c>
      <c r="J28" s="36">
        <v>911.86666666666679</v>
      </c>
      <c r="K28" s="31">
        <v>900</v>
      </c>
      <c r="L28" s="31">
        <v>886</v>
      </c>
      <c r="M28" s="31">
        <v>0.76412999999999998</v>
      </c>
      <c r="N28" s="1"/>
      <c r="O28" s="1"/>
    </row>
    <row r="29" spans="1:15" ht="12.75" customHeight="1">
      <c r="A29" s="33">
        <v>19</v>
      </c>
      <c r="B29" s="53" t="s">
        <v>320</v>
      </c>
      <c r="C29" s="31">
        <v>1282.55</v>
      </c>
      <c r="D29" s="36">
        <v>1283.5</v>
      </c>
      <c r="E29" s="36">
        <v>1272</v>
      </c>
      <c r="F29" s="36">
        <v>1261.45</v>
      </c>
      <c r="G29" s="36">
        <v>1249.95</v>
      </c>
      <c r="H29" s="36">
        <v>1294.05</v>
      </c>
      <c r="I29" s="36">
        <v>1305.55</v>
      </c>
      <c r="J29" s="36">
        <v>1316.1</v>
      </c>
      <c r="K29" s="31">
        <v>1295</v>
      </c>
      <c r="L29" s="31">
        <v>1272.95</v>
      </c>
      <c r="M29" s="31">
        <v>1.3757299999999999</v>
      </c>
      <c r="N29" s="1"/>
      <c r="O29" s="1"/>
    </row>
    <row r="30" spans="1:15" ht="12.75" customHeight="1">
      <c r="A30" s="33">
        <v>20</v>
      </c>
      <c r="B30" s="53" t="s">
        <v>314</v>
      </c>
      <c r="C30" s="31">
        <v>3716.05</v>
      </c>
      <c r="D30" s="36">
        <v>3727.8833333333337</v>
      </c>
      <c r="E30" s="36">
        <v>3668.6166666666672</v>
      </c>
      <c r="F30" s="36">
        <v>3621.1833333333334</v>
      </c>
      <c r="G30" s="36">
        <v>3561.916666666667</v>
      </c>
      <c r="H30" s="36">
        <v>3775.3166666666675</v>
      </c>
      <c r="I30" s="36">
        <v>3834.5833333333339</v>
      </c>
      <c r="J30" s="36">
        <v>3882.0166666666678</v>
      </c>
      <c r="K30" s="31">
        <v>3787.15</v>
      </c>
      <c r="L30" s="31">
        <v>3680.45</v>
      </c>
      <c r="M30" s="31">
        <v>1.45546</v>
      </c>
      <c r="N30" s="1"/>
      <c r="O30" s="1"/>
    </row>
    <row r="31" spans="1:15" ht="12.75" customHeight="1">
      <c r="A31" s="33">
        <v>21</v>
      </c>
      <c r="B31" s="53" t="s">
        <v>321</v>
      </c>
      <c r="C31" s="31">
        <v>2220.6999999999998</v>
      </c>
      <c r="D31" s="36">
        <v>2189.8833333333337</v>
      </c>
      <c r="E31" s="36">
        <v>2133.8666666666672</v>
      </c>
      <c r="F31" s="36">
        <v>2047.0333333333338</v>
      </c>
      <c r="G31" s="36">
        <v>1991.0166666666673</v>
      </c>
      <c r="H31" s="36">
        <v>2276.7166666666672</v>
      </c>
      <c r="I31" s="36">
        <v>2332.7333333333336</v>
      </c>
      <c r="J31" s="36">
        <v>2419.5666666666671</v>
      </c>
      <c r="K31" s="31">
        <v>2245.9</v>
      </c>
      <c r="L31" s="31">
        <v>2103.0500000000002</v>
      </c>
      <c r="M31" s="31">
        <v>1.3186100000000001</v>
      </c>
      <c r="N31" s="1"/>
      <c r="O31" s="1"/>
    </row>
    <row r="32" spans="1:15" ht="12.75" customHeight="1">
      <c r="A32" s="33">
        <v>22</v>
      </c>
      <c r="B32" s="53" t="s">
        <v>322</v>
      </c>
      <c r="C32" s="31">
        <v>836.5</v>
      </c>
      <c r="D32" s="36">
        <v>827.13333333333333</v>
      </c>
      <c r="E32" s="36">
        <v>811.36666666666667</v>
      </c>
      <c r="F32" s="36">
        <v>786.23333333333335</v>
      </c>
      <c r="G32" s="36">
        <v>770.4666666666667</v>
      </c>
      <c r="H32" s="36">
        <v>852.26666666666665</v>
      </c>
      <c r="I32" s="36">
        <v>868.0333333333333</v>
      </c>
      <c r="J32" s="36">
        <v>893.16666666666663</v>
      </c>
      <c r="K32" s="31">
        <v>842.9</v>
      </c>
      <c r="L32" s="31">
        <v>802</v>
      </c>
      <c r="M32" s="31">
        <v>10.82185</v>
      </c>
      <c r="N32" s="1"/>
      <c r="O32" s="1"/>
    </row>
    <row r="33" spans="1:15" ht="12.75" customHeight="1">
      <c r="A33" s="33">
        <v>23</v>
      </c>
      <c r="B33" s="53" t="s">
        <v>53</v>
      </c>
      <c r="C33" s="31">
        <v>5057.75</v>
      </c>
      <c r="D33" s="36">
        <v>5081.4333333333334</v>
      </c>
      <c r="E33" s="36">
        <v>5006.8166666666666</v>
      </c>
      <c r="F33" s="36">
        <v>4955.8833333333332</v>
      </c>
      <c r="G33" s="36">
        <v>4881.2666666666664</v>
      </c>
      <c r="H33" s="36">
        <v>5132.3666666666668</v>
      </c>
      <c r="I33" s="36">
        <v>5206.9833333333336</v>
      </c>
      <c r="J33" s="36">
        <v>5257.916666666667</v>
      </c>
      <c r="K33" s="31">
        <v>5156.05</v>
      </c>
      <c r="L33" s="31">
        <v>5030.5</v>
      </c>
      <c r="M33" s="31">
        <v>1.4717</v>
      </c>
      <c r="N33" s="1"/>
      <c r="O33" s="1"/>
    </row>
    <row r="34" spans="1:15" ht="12.75" customHeight="1">
      <c r="A34" s="33">
        <v>24</v>
      </c>
      <c r="B34" s="53" t="s">
        <v>323</v>
      </c>
      <c r="C34" s="31">
        <v>2464</v>
      </c>
      <c r="D34" s="36">
        <v>2483.75</v>
      </c>
      <c r="E34" s="36">
        <v>2435.25</v>
      </c>
      <c r="F34" s="36">
        <v>2406.5</v>
      </c>
      <c r="G34" s="36">
        <v>2358</v>
      </c>
      <c r="H34" s="36">
        <v>2512.5</v>
      </c>
      <c r="I34" s="36">
        <v>2561</v>
      </c>
      <c r="J34" s="36">
        <v>2589.75</v>
      </c>
      <c r="K34" s="31">
        <v>2532.25</v>
      </c>
      <c r="L34" s="31">
        <v>2455</v>
      </c>
      <c r="M34" s="31">
        <v>0.70613000000000004</v>
      </c>
      <c r="N34" s="1"/>
      <c r="O34" s="1"/>
    </row>
    <row r="35" spans="1:15" ht="12.75" customHeight="1">
      <c r="A35" s="33">
        <v>25</v>
      </c>
      <c r="B35" s="53" t="s">
        <v>873</v>
      </c>
      <c r="C35" s="31">
        <v>797</v>
      </c>
      <c r="D35" s="36">
        <v>803.5</v>
      </c>
      <c r="E35" s="36">
        <v>784.75</v>
      </c>
      <c r="F35" s="36">
        <v>772.5</v>
      </c>
      <c r="G35" s="36">
        <v>753.75</v>
      </c>
      <c r="H35" s="36">
        <v>815.75</v>
      </c>
      <c r="I35" s="36">
        <v>834.5</v>
      </c>
      <c r="J35" s="36">
        <v>846.75</v>
      </c>
      <c r="K35" s="31">
        <v>822.25</v>
      </c>
      <c r="L35" s="31">
        <v>791.25</v>
      </c>
      <c r="M35" s="31">
        <v>5.7588999999999997</v>
      </c>
      <c r="N35" s="1"/>
      <c r="O35" s="1"/>
    </row>
    <row r="36" spans="1:15" ht="12.75" customHeight="1">
      <c r="A36" s="33">
        <v>26</v>
      </c>
      <c r="B36" s="53" t="s">
        <v>324</v>
      </c>
      <c r="C36" s="31">
        <v>3522.9</v>
      </c>
      <c r="D36" s="36">
        <v>3507.4666666666672</v>
      </c>
      <c r="E36" s="36">
        <v>3432.3833333333341</v>
      </c>
      <c r="F36" s="36">
        <v>3341.8666666666668</v>
      </c>
      <c r="G36" s="36">
        <v>3266.7833333333338</v>
      </c>
      <c r="H36" s="36">
        <v>3597.9833333333345</v>
      </c>
      <c r="I36" s="36">
        <v>3673.0666666666675</v>
      </c>
      <c r="J36" s="36">
        <v>3763.5833333333348</v>
      </c>
      <c r="K36" s="31">
        <v>3582.55</v>
      </c>
      <c r="L36" s="31">
        <v>3416.95</v>
      </c>
      <c r="M36" s="31">
        <v>1.3852199999999999</v>
      </c>
      <c r="N36" s="1"/>
      <c r="O36" s="1"/>
    </row>
    <row r="37" spans="1:15" ht="12.75" customHeight="1">
      <c r="A37" s="33">
        <v>27</v>
      </c>
      <c r="B37" s="53" t="s">
        <v>54</v>
      </c>
      <c r="C37" s="31">
        <v>538.25</v>
      </c>
      <c r="D37" s="36">
        <v>535.19999999999993</v>
      </c>
      <c r="E37" s="36">
        <v>528.44999999999982</v>
      </c>
      <c r="F37" s="36">
        <v>518.64999999999986</v>
      </c>
      <c r="G37" s="36">
        <v>511.89999999999975</v>
      </c>
      <c r="H37" s="36">
        <v>544.99999999999989</v>
      </c>
      <c r="I37" s="36">
        <v>551.75000000000011</v>
      </c>
      <c r="J37" s="36">
        <v>561.54999999999995</v>
      </c>
      <c r="K37" s="31">
        <v>541.95000000000005</v>
      </c>
      <c r="L37" s="31">
        <v>525.4</v>
      </c>
      <c r="M37" s="31">
        <v>25.059370000000001</v>
      </c>
      <c r="N37" s="1"/>
      <c r="O37" s="1"/>
    </row>
    <row r="38" spans="1:15" ht="12.75" customHeight="1">
      <c r="A38" s="33">
        <v>28</v>
      </c>
      <c r="B38" s="53" t="s">
        <v>325</v>
      </c>
      <c r="C38" s="31">
        <v>3787.7</v>
      </c>
      <c r="D38" s="36">
        <v>3790.9666666666667</v>
      </c>
      <c r="E38" s="36">
        <v>3746.7333333333336</v>
      </c>
      <c r="F38" s="36">
        <v>3705.7666666666669</v>
      </c>
      <c r="G38" s="36">
        <v>3661.5333333333338</v>
      </c>
      <c r="H38" s="36">
        <v>3831.9333333333334</v>
      </c>
      <c r="I38" s="36">
        <v>3876.1666666666661</v>
      </c>
      <c r="J38" s="36">
        <v>3917.1333333333332</v>
      </c>
      <c r="K38" s="31">
        <v>3835.2</v>
      </c>
      <c r="L38" s="31">
        <v>3750</v>
      </c>
      <c r="M38" s="31">
        <v>2.0030999999999999</v>
      </c>
      <c r="N38" s="1"/>
      <c r="O38" s="1"/>
    </row>
    <row r="39" spans="1:15" ht="12.75" customHeight="1">
      <c r="A39" s="33">
        <v>29</v>
      </c>
      <c r="B39" s="53" t="s">
        <v>326</v>
      </c>
      <c r="C39" s="31">
        <v>953.5</v>
      </c>
      <c r="D39" s="36">
        <v>954.81666666666661</v>
      </c>
      <c r="E39" s="36">
        <v>943.68333333333317</v>
      </c>
      <c r="F39" s="36">
        <v>933.86666666666656</v>
      </c>
      <c r="G39" s="36">
        <v>922.73333333333312</v>
      </c>
      <c r="H39" s="36">
        <v>964.63333333333321</v>
      </c>
      <c r="I39" s="36">
        <v>975.76666666666665</v>
      </c>
      <c r="J39" s="36">
        <v>985.58333333333326</v>
      </c>
      <c r="K39" s="31">
        <v>965.95</v>
      </c>
      <c r="L39" s="31">
        <v>945</v>
      </c>
      <c r="M39" s="31">
        <v>1.9995400000000001</v>
      </c>
      <c r="N39" s="1"/>
      <c r="O39" s="1"/>
    </row>
    <row r="40" spans="1:15" ht="12.75" customHeight="1">
      <c r="A40" s="33">
        <v>30</v>
      </c>
      <c r="B40" s="53" t="s">
        <v>842</v>
      </c>
      <c r="C40" s="31">
        <v>5500.05</v>
      </c>
      <c r="D40" s="36">
        <v>5551.0166666666664</v>
      </c>
      <c r="E40" s="36">
        <v>5429.0333333333328</v>
      </c>
      <c r="F40" s="36">
        <v>5358.0166666666664</v>
      </c>
      <c r="G40" s="36">
        <v>5236.0333333333328</v>
      </c>
      <c r="H40" s="36">
        <v>5622.0333333333328</v>
      </c>
      <c r="I40" s="36">
        <v>5744.0166666666664</v>
      </c>
      <c r="J40" s="36">
        <v>5815.0333333333328</v>
      </c>
      <c r="K40" s="31">
        <v>5673</v>
      </c>
      <c r="L40" s="31">
        <v>5480</v>
      </c>
      <c r="M40" s="31">
        <v>1.80246</v>
      </c>
      <c r="N40" s="1"/>
      <c r="O40" s="1"/>
    </row>
    <row r="41" spans="1:15" ht="12.75" customHeight="1">
      <c r="A41" s="33">
        <v>31</v>
      </c>
      <c r="B41" s="53" t="s">
        <v>315</v>
      </c>
      <c r="C41" s="31">
        <v>1570.1</v>
      </c>
      <c r="D41" s="36">
        <v>1566.1833333333334</v>
      </c>
      <c r="E41" s="36">
        <v>1553.4666666666667</v>
      </c>
      <c r="F41" s="36">
        <v>1536.8333333333333</v>
      </c>
      <c r="G41" s="36">
        <v>1524.1166666666666</v>
      </c>
      <c r="H41" s="36">
        <v>1582.8166666666668</v>
      </c>
      <c r="I41" s="36">
        <v>1595.5333333333335</v>
      </c>
      <c r="J41" s="36">
        <v>1612.166666666667</v>
      </c>
      <c r="K41" s="31">
        <v>1578.9</v>
      </c>
      <c r="L41" s="31">
        <v>1549.55</v>
      </c>
      <c r="M41" s="31">
        <v>17.133890000000001</v>
      </c>
      <c r="N41" s="1"/>
      <c r="O41" s="1"/>
    </row>
    <row r="42" spans="1:15" ht="12.75" customHeight="1">
      <c r="A42" s="33">
        <v>32</v>
      </c>
      <c r="B42" s="53" t="s">
        <v>55</v>
      </c>
      <c r="C42" s="31">
        <v>5869.9</v>
      </c>
      <c r="D42" s="36">
        <v>5854.7166666666672</v>
      </c>
      <c r="E42" s="36">
        <v>5817.4333333333343</v>
      </c>
      <c r="F42" s="36">
        <v>5764.9666666666672</v>
      </c>
      <c r="G42" s="36">
        <v>5727.6833333333343</v>
      </c>
      <c r="H42" s="36">
        <v>5907.1833333333343</v>
      </c>
      <c r="I42" s="36">
        <v>5944.4666666666672</v>
      </c>
      <c r="J42" s="36">
        <v>5996.9333333333343</v>
      </c>
      <c r="K42" s="31">
        <v>5892</v>
      </c>
      <c r="L42" s="31">
        <v>5802.25</v>
      </c>
      <c r="M42" s="31">
        <v>2.1320999999999999</v>
      </c>
      <c r="N42" s="1"/>
      <c r="O42" s="1"/>
    </row>
    <row r="43" spans="1:15" ht="12.75" customHeight="1">
      <c r="A43" s="33">
        <v>33</v>
      </c>
      <c r="B43" s="53" t="s">
        <v>57</v>
      </c>
      <c r="C43" s="31">
        <v>468.9</v>
      </c>
      <c r="D43" s="36">
        <v>470.09999999999997</v>
      </c>
      <c r="E43" s="36">
        <v>465.79999999999995</v>
      </c>
      <c r="F43" s="36">
        <v>462.7</v>
      </c>
      <c r="G43" s="36">
        <v>458.4</v>
      </c>
      <c r="H43" s="36">
        <v>473.19999999999993</v>
      </c>
      <c r="I43" s="36">
        <v>477.5</v>
      </c>
      <c r="J43" s="36">
        <v>480.59999999999991</v>
      </c>
      <c r="K43" s="31">
        <v>474.4</v>
      </c>
      <c r="L43" s="31">
        <v>467</v>
      </c>
      <c r="M43" s="31">
        <v>25.172339999999998</v>
      </c>
      <c r="N43" s="1"/>
      <c r="O43" s="1"/>
    </row>
    <row r="44" spans="1:15" ht="12.75" customHeight="1">
      <c r="A44" s="33">
        <v>34</v>
      </c>
      <c r="B44" s="53" t="s">
        <v>327</v>
      </c>
      <c r="C44" s="31">
        <v>344.05</v>
      </c>
      <c r="D44" s="36">
        <v>339.96666666666664</v>
      </c>
      <c r="E44" s="36">
        <v>330.23333333333329</v>
      </c>
      <c r="F44" s="36">
        <v>316.41666666666663</v>
      </c>
      <c r="G44" s="36">
        <v>306.68333333333328</v>
      </c>
      <c r="H44" s="36">
        <v>353.7833333333333</v>
      </c>
      <c r="I44" s="36">
        <v>363.51666666666665</v>
      </c>
      <c r="J44" s="36">
        <v>377.33333333333331</v>
      </c>
      <c r="K44" s="31">
        <v>349.7</v>
      </c>
      <c r="L44" s="31">
        <v>326.14999999999998</v>
      </c>
      <c r="M44" s="31">
        <v>23.854659999999999</v>
      </c>
      <c r="N44" s="1"/>
      <c r="O44" s="1"/>
    </row>
    <row r="45" spans="1:15" ht="12.75" customHeight="1">
      <c r="A45" s="33">
        <v>35</v>
      </c>
      <c r="B45" s="53" t="s">
        <v>841</v>
      </c>
      <c r="C45" s="31">
        <v>621.95000000000005</v>
      </c>
      <c r="D45" s="36">
        <v>624</v>
      </c>
      <c r="E45" s="36">
        <v>611.54999999999995</v>
      </c>
      <c r="F45" s="36">
        <v>601.15</v>
      </c>
      <c r="G45" s="36">
        <v>588.69999999999993</v>
      </c>
      <c r="H45" s="36">
        <v>634.4</v>
      </c>
      <c r="I45" s="36">
        <v>646.85</v>
      </c>
      <c r="J45" s="36">
        <v>657.25</v>
      </c>
      <c r="K45" s="31">
        <v>636.45000000000005</v>
      </c>
      <c r="L45" s="31">
        <v>613.6</v>
      </c>
      <c r="M45" s="31">
        <v>3.4126300000000001</v>
      </c>
      <c r="N45" s="1"/>
      <c r="O45" s="1"/>
    </row>
    <row r="46" spans="1:15" ht="12.75" customHeight="1">
      <c r="A46" s="33">
        <v>36</v>
      </c>
      <c r="B46" s="53" t="s">
        <v>328</v>
      </c>
      <c r="C46" s="31">
        <v>565.15</v>
      </c>
      <c r="D46" s="36">
        <v>564.26666666666665</v>
      </c>
      <c r="E46" s="36">
        <v>557.08333333333326</v>
      </c>
      <c r="F46" s="36">
        <v>549.01666666666665</v>
      </c>
      <c r="G46" s="36">
        <v>541.83333333333326</v>
      </c>
      <c r="H46" s="36">
        <v>572.33333333333326</v>
      </c>
      <c r="I46" s="36">
        <v>579.51666666666665</v>
      </c>
      <c r="J46" s="36">
        <v>587.58333333333326</v>
      </c>
      <c r="K46" s="31">
        <v>571.45000000000005</v>
      </c>
      <c r="L46" s="31">
        <v>556.20000000000005</v>
      </c>
      <c r="M46" s="31">
        <v>1.9095500000000001</v>
      </c>
      <c r="N46" s="1"/>
      <c r="O46" s="1"/>
    </row>
    <row r="47" spans="1:15" ht="12.75" customHeight="1">
      <c r="A47" s="33">
        <v>37</v>
      </c>
      <c r="B47" s="53" t="s">
        <v>58</v>
      </c>
      <c r="C47" s="31">
        <v>176.6</v>
      </c>
      <c r="D47" s="36">
        <v>176.75</v>
      </c>
      <c r="E47" s="36">
        <v>175.65</v>
      </c>
      <c r="F47" s="36">
        <v>174.70000000000002</v>
      </c>
      <c r="G47" s="36">
        <v>173.60000000000002</v>
      </c>
      <c r="H47" s="36">
        <v>177.7</v>
      </c>
      <c r="I47" s="36">
        <v>178.8</v>
      </c>
      <c r="J47" s="36">
        <v>179.74999999999997</v>
      </c>
      <c r="K47" s="31">
        <v>177.85</v>
      </c>
      <c r="L47" s="31">
        <v>175.8</v>
      </c>
      <c r="M47" s="31">
        <v>86.277709999999999</v>
      </c>
      <c r="N47" s="1"/>
      <c r="O47" s="1"/>
    </row>
    <row r="48" spans="1:15" ht="12.75" customHeight="1">
      <c r="A48" s="33">
        <v>38</v>
      </c>
      <c r="B48" s="53" t="s">
        <v>60</v>
      </c>
      <c r="C48" s="31">
        <v>3288.2</v>
      </c>
      <c r="D48" s="36">
        <v>3289.3666666666663</v>
      </c>
      <c r="E48" s="36">
        <v>3269.5333333333328</v>
      </c>
      <c r="F48" s="36">
        <v>3250.8666666666663</v>
      </c>
      <c r="G48" s="36">
        <v>3231.0333333333328</v>
      </c>
      <c r="H48" s="36">
        <v>3308.0333333333328</v>
      </c>
      <c r="I48" s="36">
        <v>3327.8666666666659</v>
      </c>
      <c r="J48" s="36">
        <v>3346.5333333333328</v>
      </c>
      <c r="K48" s="31">
        <v>3309.2</v>
      </c>
      <c r="L48" s="31">
        <v>3270.7</v>
      </c>
      <c r="M48" s="31">
        <v>5.3746900000000002</v>
      </c>
      <c r="N48" s="1"/>
      <c r="O48" s="1"/>
    </row>
    <row r="49" spans="1:15" ht="12.75" customHeight="1">
      <c r="A49" s="33">
        <v>39</v>
      </c>
      <c r="B49" s="53" t="s">
        <v>329</v>
      </c>
      <c r="C49" s="31">
        <v>411.4</v>
      </c>
      <c r="D49" s="36">
        <v>409.25</v>
      </c>
      <c r="E49" s="36">
        <v>404.1</v>
      </c>
      <c r="F49" s="36">
        <v>396.8</v>
      </c>
      <c r="G49" s="36">
        <v>391.65000000000003</v>
      </c>
      <c r="H49" s="36">
        <v>416.55</v>
      </c>
      <c r="I49" s="36">
        <v>421.7</v>
      </c>
      <c r="J49" s="36">
        <v>429</v>
      </c>
      <c r="K49" s="31">
        <v>414.4</v>
      </c>
      <c r="L49" s="31">
        <v>401.95</v>
      </c>
      <c r="M49" s="31">
        <v>3.1115200000000001</v>
      </c>
      <c r="N49" s="1"/>
      <c r="O49" s="1"/>
    </row>
    <row r="50" spans="1:15" ht="12.75" customHeight="1">
      <c r="A50" s="33">
        <v>40</v>
      </c>
      <c r="B50" s="53" t="s">
        <v>61</v>
      </c>
      <c r="C50" s="31">
        <v>1812.35</v>
      </c>
      <c r="D50" s="36">
        <v>1815.25</v>
      </c>
      <c r="E50" s="36">
        <v>1801.5</v>
      </c>
      <c r="F50" s="36">
        <v>1790.65</v>
      </c>
      <c r="G50" s="36">
        <v>1776.9</v>
      </c>
      <c r="H50" s="36">
        <v>1826.1</v>
      </c>
      <c r="I50" s="36">
        <v>1839.85</v>
      </c>
      <c r="J50" s="36">
        <v>1850.6999999999998</v>
      </c>
      <c r="K50" s="31">
        <v>1829</v>
      </c>
      <c r="L50" s="31">
        <v>1804.4</v>
      </c>
      <c r="M50" s="31">
        <v>5.33209</v>
      </c>
      <c r="N50" s="1"/>
      <c r="O50" s="1"/>
    </row>
    <row r="51" spans="1:15" ht="12.75" customHeight="1">
      <c r="A51" s="33">
        <v>41</v>
      </c>
      <c r="B51" s="53" t="s">
        <v>62</v>
      </c>
      <c r="C51" s="31">
        <v>6862.3</v>
      </c>
      <c r="D51" s="36">
        <v>6864.4833333333327</v>
      </c>
      <c r="E51" s="36">
        <v>6828.9666666666653</v>
      </c>
      <c r="F51" s="36">
        <v>6795.6333333333323</v>
      </c>
      <c r="G51" s="36">
        <v>6760.116666666665</v>
      </c>
      <c r="H51" s="36">
        <v>6897.8166666666657</v>
      </c>
      <c r="I51" s="36">
        <v>6933.3333333333339</v>
      </c>
      <c r="J51" s="36">
        <v>6966.6666666666661</v>
      </c>
      <c r="K51" s="31">
        <v>6900</v>
      </c>
      <c r="L51" s="31">
        <v>6831.15</v>
      </c>
      <c r="M51" s="31">
        <v>0.32754</v>
      </c>
      <c r="N51" s="1"/>
      <c r="O51" s="1"/>
    </row>
    <row r="52" spans="1:15" ht="12.75" customHeight="1">
      <c r="A52" s="33">
        <v>42</v>
      </c>
      <c r="B52" s="53" t="s">
        <v>64</v>
      </c>
      <c r="C52" s="31">
        <v>776.6</v>
      </c>
      <c r="D52" s="36">
        <v>778.75</v>
      </c>
      <c r="E52" s="36">
        <v>770.6</v>
      </c>
      <c r="F52" s="36">
        <v>764.6</v>
      </c>
      <c r="G52" s="36">
        <v>756.45</v>
      </c>
      <c r="H52" s="36">
        <v>784.75</v>
      </c>
      <c r="I52" s="36">
        <v>792.90000000000009</v>
      </c>
      <c r="J52" s="36">
        <v>798.9</v>
      </c>
      <c r="K52" s="31">
        <v>786.9</v>
      </c>
      <c r="L52" s="31">
        <v>772.75</v>
      </c>
      <c r="M52" s="31">
        <v>9.22879</v>
      </c>
      <c r="N52" s="1"/>
      <c r="O52" s="1"/>
    </row>
    <row r="53" spans="1:15" ht="12.75" customHeight="1">
      <c r="A53" s="33">
        <v>43</v>
      </c>
      <c r="B53" s="53" t="s">
        <v>65</v>
      </c>
      <c r="C53" s="31">
        <v>1108</v>
      </c>
      <c r="D53" s="36">
        <v>1115.1000000000001</v>
      </c>
      <c r="E53" s="36">
        <v>1096.2000000000003</v>
      </c>
      <c r="F53" s="36">
        <v>1084.4000000000001</v>
      </c>
      <c r="G53" s="36">
        <v>1065.5000000000002</v>
      </c>
      <c r="H53" s="36">
        <v>1126.9000000000003</v>
      </c>
      <c r="I53" s="36">
        <v>1145.8000000000004</v>
      </c>
      <c r="J53" s="36">
        <v>1157.6000000000004</v>
      </c>
      <c r="K53" s="31">
        <v>1134</v>
      </c>
      <c r="L53" s="31">
        <v>1103.3</v>
      </c>
      <c r="M53" s="31">
        <v>18.795400000000001</v>
      </c>
      <c r="N53" s="1"/>
      <c r="O53" s="1"/>
    </row>
    <row r="54" spans="1:15" ht="12.75" customHeight="1">
      <c r="A54" s="33">
        <v>44</v>
      </c>
      <c r="B54" s="53" t="s">
        <v>330</v>
      </c>
      <c r="C54" s="31">
        <v>489.85</v>
      </c>
      <c r="D54" s="36">
        <v>481.93333333333334</v>
      </c>
      <c r="E54" s="36">
        <v>463.91666666666669</v>
      </c>
      <c r="F54" s="36">
        <v>437.98333333333335</v>
      </c>
      <c r="G54" s="36">
        <v>419.9666666666667</v>
      </c>
      <c r="H54" s="36">
        <v>507.86666666666667</v>
      </c>
      <c r="I54" s="36">
        <v>525.88333333333333</v>
      </c>
      <c r="J54" s="36">
        <v>551.81666666666661</v>
      </c>
      <c r="K54" s="31">
        <v>499.95</v>
      </c>
      <c r="L54" s="31">
        <v>456</v>
      </c>
      <c r="M54" s="31">
        <v>62.194629999999997</v>
      </c>
      <c r="N54" s="1"/>
      <c r="O54" s="1"/>
    </row>
    <row r="55" spans="1:15" ht="12.75" customHeight="1">
      <c r="A55" s="33">
        <v>45</v>
      </c>
      <c r="B55" s="53" t="s">
        <v>269</v>
      </c>
      <c r="C55" s="31">
        <v>3821.35</v>
      </c>
      <c r="D55" s="36">
        <v>3823.7833333333333</v>
      </c>
      <c r="E55" s="36">
        <v>3802.5666666666666</v>
      </c>
      <c r="F55" s="36">
        <v>3783.7833333333333</v>
      </c>
      <c r="G55" s="36">
        <v>3762.5666666666666</v>
      </c>
      <c r="H55" s="36">
        <v>3842.5666666666666</v>
      </c>
      <c r="I55" s="36">
        <v>3863.7833333333328</v>
      </c>
      <c r="J55" s="36">
        <v>3882.5666666666666</v>
      </c>
      <c r="K55" s="31">
        <v>3845</v>
      </c>
      <c r="L55" s="31">
        <v>3805</v>
      </c>
      <c r="M55" s="31">
        <v>2.1349200000000002</v>
      </c>
      <c r="N55" s="1"/>
      <c r="O55" s="1"/>
    </row>
    <row r="56" spans="1:15" ht="12" customHeight="1">
      <c r="A56" s="33">
        <v>46</v>
      </c>
      <c r="B56" s="53" t="s">
        <v>66</v>
      </c>
      <c r="C56" s="31">
        <v>1125.75</v>
      </c>
      <c r="D56" s="36">
        <v>1121.5666666666666</v>
      </c>
      <c r="E56" s="36">
        <v>1115.2333333333331</v>
      </c>
      <c r="F56" s="36">
        <v>1104.7166666666665</v>
      </c>
      <c r="G56" s="36">
        <v>1098.383333333333</v>
      </c>
      <c r="H56" s="36">
        <v>1132.0833333333333</v>
      </c>
      <c r="I56" s="36">
        <v>1138.4166666666667</v>
      </c>
      <c r="J56" s="36">
        <v>1148.9333333333334</v>
      </c>
      <c r="K56" s="31">
        <v>1127.9000000000001</v>
      </c>
      <c r="L56" s="31">
        <v>1111.05</v>
      </c>
      <c r="M56" s="31">
        <v>46.830350000000003</v>
      </c>
      <c r="N56" s="1"/>
      <c r="O56" s="1"/>
    </row>
    <row r="57" spans="1:15" ht="12.75" customHeight="1">
      <c r="A57" s="33">
        <v>47</v>
      </c>
      <c r="B57" s="53" t="s">
        <v>67</v>
      </c>
      <c r="C57" s="31">
        <v>7298.85</v>
      </c>
      <c r="D57" s="36">
        <v>7232.916666666667</v>
      </c>
      <c r="E57" s="36">
        <v>7140.9333333333343</v>
      </c>
      <c r="F57" s="36">
        <v>6983.0166666666673</v>
      </c>
      <c r="G57" s="36">
        <v>6891.0333333333347</v>
      </c>
      <c r="H57" s="36">
        <v>7390.8333333333339</v>
      </c>
      <c r="I57" s="36">
        <v>7482.8166666666657</v>
      </c>
      <c r="J57" s="36">
        <v>7640.7333333333336</v>
      </c>
      <c r="K57" s="31">
        <v>7324.9</v>
      </c>
      <c r="L57" s="31">
        <v>7075</v>
      </c>
      <c r="M57" s="31">
        <v>10.315939999999999</v>
      </c>
      <c r="N57" s="1"/>
      <c r="O57" s="1"/>
    </row>
    <row r="58" spans="1:15" ht="12.75" customHeight="1">
      <c r="A58" s="33">
        <v>48</v>
      </c>
      <c r="B58" s="53" t="s">
        <v>70</v>
      </c>
      <c r="C58" s="31">
        <v>7669.75</v>
      </c>
      <c r="D58" s="36">
        <v>7704.7</v>
      </c>
      <c r="E58" s="36">
        <v>7616.0999999999995</v>
      </c>
      <c r="F58" s="36">
        <v>7562.45</v>
      </c>
      <c r="G58" s="36">
        <v>7473.8499999999995</v>
      </c>
      <c r="H58" s="36">
        <v>7758.3499999999995</v>
      </c>
      <c r="I58" s="36">
        <v>7846.95</v>
      </c>
      <c r="J58" s="36">
        <v>7900.5999999999995</v>
      </c>
      <c r="K58" s="31">
        <v>7793.3</v>
      </c>
      <c r="L58" s="31">
        <v>7651.05</v>
      </c>
      <c r="M58" s="31">
        <v>6.5174099999999999</v>
      </c>
      <c r="N58" s="1"/>
      <c r="O58" s="1"/>
    </row>
    <row r="59" spans="1:15" ht="12.75" customHeight="1">
      <c r="A59" s="33">
        <v>49</v>
      </c>
      <c r="B59" s="53" t="s">
        <v>69</v>
      </c>
      <c r="C59" s="31">
        <v>1669.25</v>
      </c>
      <c r="D59" s="36">
        <v>1677.3500000000001</v>
      </c>
      <c r="E59" s="36">
        <v>1652.0500000000002</v>
      </c>
      <c r="F59" s="36">
        <v>1634.8500000000001</v>
      </c>
      <c r="G59" s="36">
        <v>1609.5500000000002</v>
      </c>
      <c r="H59" s="36">
        <v>1694.5500000000002</v>
      </c>
      <c r="I59" s="36">
        <v>1719.85</v>
      </c>
      <c r="J59" s="36">
        <v>1737.0500000000002</v>
      </c>
      <c r="K59" s="31">
        <v>1702.65</v>
      </c>
      <c r="L59" s="31">
        <v>1660.15</v>
      </c>
      <c r="M59" s="31">
        <v>8.6192399999999996</v>
      </c>
      <c r="N59" s="1"/>
      <c r="O59" s="1"/>
    </row>
    <row r="60" spans="1:15" ht="12.75" customHeight="1">
      <c r="A60" s="33">
        <v>50</v>
      </c>
      <c r="B60" s="53" t="s">
        <v>270</v>
      </c>
      <c r="C60" s="31">
        <v>8041.15</v>
      </c>
      <c r="D60" s="36">
        <v>8051.7833333333328</v>
      </c>
      <c r="E60" s="36">
        <v>7994.6166666666659</v>
      </c>
      <c r="F60" s="36">
        <v>7948.083333333333</v>
      </c>
      <c r="G60" s="36">
        <v>7890.9166666666661</v>
      </c>
      <c r="H60" s="36">
        <v>8098.3166666666657</v>
      </c>
      <c r="I60" s="36">
        <v>8155.4833333333336</v>
      </c>
      <c r="J60" s="36">
        <v>8202.0166666666664</v>
      </c>
      <c r="K60" s="31">
        <v>8108.95</v>
      </c>
      <c r="L60" s="31">
        <v>8005.25</v>
      </c>
      <c r="M60" s="31">
        <v>0.19414999999999999</v>
      </c>
      <c r="N60" s="1"/>
      <c r="O60" s="1"/>
    </row>
    <row r="61" spans="1:15" ht="12.75" customHeight="1">
      <c r="A61" s="33">
        <v>51</v>
      </c>
      <c r="B61" s="53" t="s">
        <v>334</v>
      </c>
      <c r="C61" s="31">
        <v>2496.65</v>
      </c>
      <c r="D61" s="36">
        <v>2503.15</v>
      </c>
      <c r="E61" s="36">
        <v>2474.2000000000003</v>
      </c>
      <c r="F61" s="36">
        <v>2451.75</v>
      </c>
      <c r="G61" s="36">
        <v>2422.8000000000002</v>
      </c>
      <c r="H61" s="36">
        <v>2525.6000000000004</v>
      </c>
      <c r="I61" s="36">
        <v>2554.5500000000002</v>
      </c>
      <c r="J61" s="36">
        <v>2577.0000000000005</v>
      </c>
      <c r="K61" s="31">
        <v>2532.1</v>
      </c>
      <c r="L61" s="31">
        <v>2480.6999999999998</v>
      </c>
      <c r="M61" s="31">
        <v>0.48966999999999999</v>
      </c>
      <c r="N61" s="1"/>
      <c r="O61" s="1"/>
    </row>
    <row r="62" spans="1:15" ht="12.75" customHeight="1">
      <c r="A62" s="33">
        <v>52</v>
      </c>
      <c r="B62" s="53" t="s">
        <v>71</v>
      </c>
      <c r="C62" s="31">
        <v>2665.5</v>
      </c>
      <c r="D62" s="36">
        <v>2676.5166666666669</v>
      </c>
      <c r="E62" s="36">
        <v>2630.0333333333338</v>
      </c>
      <c r="F62" s="36">
        <v>2594.5666666666671</v>
      </c>
      <c r="G62" s="36">
        <v>2548.0833333333339</v>
      </c>
      <c r="H62" s="36">
        <v>2711.9833333333336</v>
      </c>
      <c r="I62" s="36">
        <v>2758.4666666666662</v>
      </c>
      <c r="J62" s="36">
        <v>2793.9333333333334</v>
      </c>
      <c r="K62" s="31">
        <v>2723</v>
      </c>
      <c r="L62" s="31">
        <v>2641.05</v>
      </c>
      <c r="M62" s="31">
        <v>6.4635600000000002</v>
      </c>
      <c r="N62" s="1"/>
      <c r="O62" s="1"/>
    </row>
    <row r="63" spans="1:15" ht="12.75" customHeight="1">
      <c r="A63" s="33">
        <v>53</v>
      </c>
      <c r="B63" s="53" t="s">
        <v>72</v>
      </c>
      <c r="C63" s="31">
        <v>394.4</v>
      </c>
      <c r="D63" s="36">
        <v>392.16666666666669</v>
      </c>
      <c r="E63" s="36">
        <v>388.43333333333339</v>
      </c>
      <c r="F63" s="36">
        <v>382.4666666666667</v>
      </c>
      <c r="G63" s="36">
        <v>378.73333333333341</v>
      </c>
      <c r="H63" s="36">
        <v>398.13333333333338</v>
      </c>
      <c r="I63" s="36">
        <v>401.86666666666662</v>
      </c>
      <c r="J63" s="36">
        <v>407.83333333333337</v>
      </c>
      <c r="K63" s="31">
        <v>395.9</v>
      </c>
      <c r="L63" s="31">
        <v>386.2</v>
      </c>
      <c r="M63" s="31">
        <v>18.890979999999999</v>
      </c>
      <c r="N63" s="1"/>
      <c r="O63" s="1"/>
    </row>
    <row r="64" spans="1:15" ht="12.75" customHeight="1">
      <c r="A64" s="33">
        <v>54</v>
      </c>
      <c r="B64" s="53" t="s">
        <v>73</v>
      </c>
      <c r="C64" s="31">
        <v>232.8</v>
      </c>
      <c r="D64" s="36">
        <v>233.68333333333331</v>
      </c>
      <c r="E64" s="36">
        <v>231.11666666666662</v>
      </c>
      <c r="F64" s="36">
        <v>229.43333333333331</v>
      </c>
      <c r="G64" s="36">
        <v>226.86666666666662</v>
      </c>
      <c r="H64" s="36">
        <v>235.36666666666662</v>
      </c>
      <c r="I64" s="36">
        <v>237.93333333333328</v>
      </c>
      <c r="J64" s="36">
        <v>239.61666666666662</v>
      </c>
      <c r="K64" s="31">
        <v>236.25</v>
      </c>
      <c r="L64" s="31">
        <v>232</v>
      </c>
      <c r="M64" s="31">
        <v>100.68953</v>
      </c>
      <c r="N64" s="1"/>
      <c r="O64" s="1"/>
    </row>
    <row r="65" spans="1:15" ht="12.75" customHeight="1">
      <c r="A65" s="33">
        <v>55</v>
      </c>
      <c r="B65" s="53" t="s">
        <v>74</v>
      </c>
      <c r="C65" s="31">
        <v>226.05</v>
      </c>
      <c r="D65" s="36">
        <v>225.81666666666669</v>
      </c>
      <c r="E65" s="36">
        <v>224.23333333333338</v>
      </c>
      <c r="F65" s="36">
        <v>222.41666666666669</v>
      </c>
      <c r="G65" s="36">
        <v>220.83333333333337</v>
      </c>
      <c r="H65" s="36">
        <v>227.63333333333338</v>
      </c>
      <c r="I65" s="36">
        <v>229.2166666666667</v>
      </c>
      <c r="J65" s="36">
        <v>231.03333333333339</v>
      </c>
      <c r="K65" s="31">
        <v>227.4</v>
      </c>
      <c r="L65" s="31">
        <v>224</v>
      </c>
      <c r="M65" s="31">
        <v>112.47114999999999</v>
      </c>
      <c r="N65" s="1"/>
      <c r="O65" s="1"/>
    </row>
    <row r="66" spans="1:15" ht="12.75" customHeight="1">
      <c r="A66" s="33">
        <v>56</v>
      </c>
      <c r="B66" s="53" t="s">
        <v>271</v>
      </c>
      <c r="C66" s="31">
        <v>121</v>
      </c>
      <c r="D66" s="36">
        <v>121.01666666666667</v>
      </c>
      <c r="E66" s="36">
        <v>120.18333333333334</v>
      </c>
      <c r="F66" s="36">
        <v>119.36666666666667</v>
      </c>
      <c r="G66" s="36">
        <v>118.53333333333335</v>
      </c>
      <c r="H66" s="36">
        <v>121.83333333333333</v>
      </c>
      <c r="I66" s="36">
        <v>122.66666666666667</v>
      </c>
      <c r="J66" s="36">
        <v>123.48333333333332</v>
      </c>
      <c r="K66" s="31">
        <v>121.85</v>
      </c>
      <c r="L66" s="31">
        <v>120.2</v>
      </c>
      <c r="M66" s="31">
        <v>248.79727</v>
      </c>
      <c r="N66" s="1"/>
      <c r="O66" s="1"/>
    </row>
    <row r="67" spans="1:15" ht="12.75" customHeight="1">
      <c r="A67" s="33">
        <v>57</v>
      </c>
      <c r="B67" s="53" t="s">
        <v>335</v>
      </c>
      <c r="C67" s="31">
        <v>45.95</v>
      </c>
      <c r="D67" s="36">
        <v>45.916666666666664</v>
      </c>
      <c r="E67" s="36">
        <v>45.533333333333331</v>
      </c>
      <c r="F67" s="36">
        <v>45.116666666666667</v>
      </c>
      <c r="G67" s="36">
        <v>44.733333333333334</v>
      </c>
      <c r="H67" s="36">
        <v>46.333333333333329</v>
      </c>
      <c r="I67" s="36">
        <v>46.716666666666669</v>
      </c>
      <c r="J67" s="36">
        <v>47.133333333333326</v>
      </c>
      <c r="K67" s="31">
        <v>46.3</v>
      </c>
      <c r="L67" s="31">
        <v>45.5</v>
      </c>
      <c r="M67" s="31">
        <v>165.80260000000001</v>
      </c>
      <c r="N67" s="1"/>
      <c r="O67" s="1"/>
    </row>
    <row r="68" spans="1:15" ht="12.75" customHeight="1">
      <c r="A68" s="33">
        <v>58</v>
      </c>
      <c r="B68" s="53" t="s">
        <v>331</v>
      </c>
      <c r="C68" s="31">
        <v>3043.3</v>
      </c>
      <c r="D68" s="36">
        <v>3053.0666666666671</v>
      </c>
      <c r="E68" s="36">
        <v>3027.7833333333342</v>
      </c>
      <c r="F68" s="36">
        <v>3012.2666666666673</v>
      </c>
      <c r="G68" s="36">
        <v>2986.9833333333345</v>
      </c>
      <c r="H68" s="36">
        <v>3068.5833333333339</v>
      </c>
      <c r="I68" s="36">
        <v>3093.8666666666668</v>
      </c>
      <c r="J68" s="36">
        <v>3109.3833333333337</v>
      </c>
      <c r="K68" s="31">
        <v>3078.35</v>
      </c>
      <c r="L68" s="31">
        <v>3037.55</v>
      </c>
      <c r="M68" s="31">
        <v>0.10697</v>
      </c>
      <c r="N68" s="1"/>
      <c r="O68" s="1"/>
    </row>
    <row r="69" spans="1:15" ht="12.75" customHeight="1">
      <c r="A69" s="33">
        <v>59</v>
      </c>
      <c r="B69" s="53" t="s">
        <v>75</v>
      </c>
      <c r="C69" s="31">
        <v>1576.4</v>
      </c>
      <c r="D69" s="36">
        <v>1580.8</v>
      </c>
      <c r="E69" s="36">
        <v>1563.6</v>
      </c>
      <c r="F69" s="36">
        <v>1550.8</v>
      </c>
      <c r="G69" s="36">
        <v>1533.6</v>
      </c>
      <c r="H69" s="36">
        <v>1593.6</v>
      </c>
      <c r="I69" s="36">
        <v>1610.8000000000002</v>
      </c>
      <c r="J69" s="36">
        <v>1623.6</v>
      </c>
      <c r="K69" s="31">
        <v>1598</v>
      </c>
      <c r="L69" s="31">
        <v>1568</v>
      </c>
      <c r="M69" s="31">
        <v>5.1554399999999996</v>
      </c>
      <c r="N69" s="1"/>
      <c r="O69" s="1"/>
    </row>
    <row r="70" spans="1:15" ht="12.75" customHeight="1">
      <c r="A70" s="33">
        <v>60</v>
      </c>
      <c r="B70" s="53" t="s">
        <v>336</v>
      </c>
      <c r="C70" s="31">
        <v>5850.8</v>
      </c>
      <c r="D70" s="36">
        <v>5885.583333333333</v>
      </c>
      <c r="E70" s="36">
        <v>5786.2166666666662</v>
      </c>
      <c r="F70" s="36">
        <v>5721.6333333333332</v>
      </c>
      <c r="G70" s="36">
        <v>5622.2666666666664</v>
      </c>
      <c r="H70" s="36">
        <v>5950.1666666666661</v>
      </c>
      <c r="I70" s="36">
        <v>6049.5333333333328</v>
      </c>
      <c r="J70" s="36">
        <v>6114.1166666666659</v>
      </c>
      <c r="K70" s="31">
        <v>5984.95</v>
      </c>
      <c r="L70" s="31">
        <v>5821</v>
      </c>
      <c r="M70" s="31">
        <v>0.12239999999999999</v>
      </c>
      <c r="N70" s="1"/>
      <c r="O70" s="1"/>
    </row>
    <row r="71" spans="1:15" ht="12.75" customHeight="1">
      <c r="A71" s="33">
        <v>61</v>
      </c>
      <c r="B71" s="53" t="s">
        <v>332</v>
      </c>
      <c r="C71" s="31">
        <v>3148.05</v>
      </c>
      <c r="D71" s="36">
        <v>3171.8833333333332</v>
      </c>
      <c r="E71" s="36">
        <v>3108.7666666666664</v>
      </c>
      <c r="F71" s="36">
        <v>3069.4833333333331</v>
      </c>
      <c r="G71" s="36">
        <v>3006.3666666666663</v>
      </c>
      <c r="H71" s="36">
        <v>3211.1666666666665</v>
      </c>
      <c r="I71" s="36">
        <v>3274.2833333333333</v>
      </c>
      <c r="J71" s="36">
        <v>3313.5666666666666</v>
      </c>
      <c r="K71" s="31">
        <v>3235</v>
      </c>
      <c r="L71" s="31">
        <v>3132.6</v>
      </c>
      <c r="M71" s="31">
        <v>3.7907799999999998</v>
      </c>
      <c r="N71" s="1"/>
      <c r="O71" s="1"/>
    </row>
    <row r="72" spans="1:15" ht="12.75" customHeight="1">
      <c r="A72" s="33">
        <v>62</v>
      </c>
      <c r="B72" s="53" t="s">
        <v>77</v>
      </c>
      <c r="C72" s="31">
        <v>593.65</v>
      </c>
      <c r="D72" s="36">
        <v>592.88333333333333</v>
      </c>
      <c r="E72" s="36">
        <v>589.76666666666665</v>
      </c>
      <c r="F72" s="36">
        <v>585.88333333333333</v>
      </c>
      <c r="G72" s="36">
        <v>582.76666666666665</v>
      </c>
      <c r="H72" s="36">
        <v>596.76666666666665</v>
      </c>
      <c r="I72" s="36">
        <v>599.88333333333321</v>
      </c>
      <c r="J72" s="36">
        <v>603.76666666666665</v>
      </c>
      <c r="K72" s="31">
        <v>596</v>
      </c>
      <c r="L72" s="31">
        <v>589</v>
      </c>
      <c r="M72" s="31">
        <v>3.5514899999999998</v>
      </c>
      <c r="N72" s="1"/>
      <c r="O72" s="1"/>
    </row>
    <row r="73" spans="1:15" ht="12.75" customHeight="1">
      <c r="A73" s="33">
        <v>63</v>
      </c>
      <c r="B73" s="53" t="s">
        <v>337</v>
      </c>
      <c r="C73" s="31">
        <v>1738.5</v>
      </c>
      <c r="D73" s="36">
        <v>1740.8333333333333</v>
      </c>
      <c r="E73" s="36">
        <v>1724.6666666666665</v>
      </c>
      <c r="F73" s="36">
        <v>1710.8333333333333</v>
      </c>
      <c r="G73" s="36">
        <v>1694.6666666666665</v>
      </c>
      <c r="H73" s="36">
        <v>1754.6666666666665</v>
      </c>
      <c r="I73" s="36">
        <v>1770.833333333333</v>
      </c>
      <c r="J73" s="36">
        <v>1784.6666666666665</v>
      </c>
      <c r="K73" s="31">
        <v>1757</v>
      </c>
      <c r="L73" s="31">
        <v>1727</v>
      </c>
      <c r="M73" s="31">
        <v>4.0744899999999999</v>
      </c>
      <c r="N73" s="1"/>
      <c r="O73" s="1"/>
    </row>
    <row r="74" spans="1:15" ht="12.75" customHeight="1">
      <c r="A74" s="33">
        <v>64</v>
      </c>
      <c r="B74" s="53" t="s">
        <v>76</v>
      </c>
      <c r="C74" s="31">
        <v>184.35</v>
      </c>
      <c r="D74" s="36">
        <v>185.26666666666665</v>
      </c>
      <c r="E74" s="36">
        <v>182.8833333333333</v>
      </c>
      <c r="F74" s="36">
        <v>181.41666666666666</v>
      </c>
      <c r="G74" s="36">
        <v>179.0333333333333</v>
      </c>
      <c r="H74" s="36">
        <v>186.73333333333329</v>
      </c>
      <c r="I74" s="36">
        <v>189.11666666666662</v>
      </c>
      <c r="J74" s="36">
        <v>190.58333333333329</v>
      </c>
      <c r="K74" s="31">
        <v>187.65</v>
      </c>
      <c r="L74" s="31">
        <v>183.8</v>
      </c>
      <c r="M74" s="31">
        <v>109.42507999999999</v>
      </c>
      <c r="N74" s="1"/>
      <c r="O74" s="1"/>
    </row>
    <row r="75" spans="1:15" ht="12.75" customHeight="1">
      <c r="A75" s="33">
        <v>65</v>
      </c>
      <c r="B75" s="53" t="s">
        <v>78</v>
      </c>
      <c r="C75" s="31">
        <v>1274.7</v>
      </c>
      <c r="D75" s="36">
        <v>1281.3333333333333</v>
      </c>
      <c r="E75" s="36">
        <v>1263.6666666666665</v>
      </c>
      <c r="F75" s="36">
        <v>1252.6333333333332</v>
      </c>
      <c r="G75" s="36">
        <v>1234.9666666666665</v>
      </c>
      <c r="H75" s="36">
        <v>1292.3666666666666</v>
      </c>
      <c r="I75" s="36">
        <v>1310.0333333333331</v>
      </c>
      <c r="J75" s="36">
        <v>1321.0666666666666</v>
      </c>
      <c r="K75" s="31">
        <v>1299</v>
      </c>
      <c r="L75" s="31">
        <v>1270.3</v>
      </c>
      <c r="M75" s="31">
        <v>4.3078099999999999</v>
      </c>
      <c r="N75" s="1"/>
      <c r="O75" s="1"/>
    </row>
    <row r="76" spans="1:15" ht="12.75" customHeight="1">
      <c r="A76" s="33">
        <v>66</v>
      </c>
      <c r="B76" s="53" t="s">
        <v>81</v>
      </c>
      <c r="C76" s="31">
        <v>197.75</v>
      </c>
      <c r="D76" s="36">
        <v>198.81666666666669</v>
      </c>
      <c r="E76" s="36">
        <v>195.68333333333339</v>
      </c>
      <c r="F76" s="36">
        <v>193.6166666666667</v>
      </c>
      <c r="G76" s="36">
        <v>190.48333333333341</v>
      </c>
      <c r="H76" s="36">
        <v>200.88333333333338</v>
      </c>
      <c r="I76" s="36">
        <v>204.01666666666665</v>
      </c>
      <c r="J76" s="36">
        <v>206.08333333333337</v>
      </c>
      <c r="K76" s="31">
        <v>201.95</v>
      </c>
      <c r="L76" s="31">
        <v>196.75</v>
      </c>
      <c r="M76" s="31">
        <v>261.99838</v>
      </c>
      <c r="N76" s="1"/>
      <c r="O76" s="1"/>
    </row>
    <row r="77" spans="1:15" ht="12.75" customHeight="1">
      <c r="A77" s="33">
        <v>67</v>
      </c>
      <c r="B77" s="53" t="s">
        <v>85</v>
      </c>
      <c r="C77" s="31">
        <v>458.7</v>
      </c>
      <c r="D77" s="36">
        <v>457.7</v>
      </c>
      <c r="E77" s="36">
        <v>454.2</v>
      </c>
      <c r="F77" s="36">
        <v>449.7</v>
      </c>
      <c r="G77" s="36">
        <v>446.2</v>
      </c>
      <c r="H77" s="36">
        <v>462.2</v>
      </c>
      <c r="I77" s="36">
        <v>465.7</v>
      </c>
      <c r="J77" s="36">
        <v>470.2</v>
      </c>
      <c r="K77" s="31">
        <v>461.2</v>
      </c>
      <c r="L77" s="31">
        <v>453.2</v>
      </c>
      <c r="M77" s="31">
        <v>78.756259999999997</v>
      </c>
      <c r="N77" s="1"/>
      <c r="O77" s="1"/>
    </row>
    <row r="78" spans="1:15" ht="12.75" customHeight="1">
      <c r="A78" s="33">
        <v>68</v>
      </c>
      <c r="B78" s="53" t="s">
        <v>80</v>
      </c>
      <c r="C78" s="31">
        <v>1062.8499999999999</v>
      </c>
      <c r="D78" s="36">
        <v>1064.7</v>
      </c>
      <c r="E78" s="36">
        <v>1055.5</v>
      </c>
      <c r="F78" s="36">
        <v>1048.1499999999999</v>
      </c>
      <c r="G78" s="36">
        <v>1038.9499999999998</v>
      </c>
      <c r="H78" s="36">
        <v>1072.0500000000002</v>
      </c>
      <c r="I78" s="36">
        <v>1081.2500000000005</v>
      </c>
      <c r="J78" s="36">
        <v>1088.6000000000004</v>
      </c>
      <c r="K78" s="31">
        <v>1073.9000000000001</v>
      </c>
      <c r="L78" s="31">
        <v>1057.3499999999999</v>
      </c>
      <c r="M78" s="31">
        <v>26.04325</v>
      </c>
      <c r="N78" s="1"/>
      <c r="O78" s="1"/>
    </row>
    <row r="79" spans="1:15" ht="12.75" customHeight="1">
      <c r="A79" s="33">
        <v>69</v>
      </c>
      <c r="B79" s="53" t="s">
        <v>843</v>
      </c>
      <c r="C79" s="31">
        <v>570.95000000000005</v>
      </c>
      <c r="D79" s="36">
        <v>572.38333333333333</v>
      </c>
      <c r="E79" s="36">
        <v>564.76666666666665</v>
      </c>
      <c r="F79" s="36">
        <v>558.58333333333337</v>
      </c>
      <c r="G79" s="36">
        <v>550.9666666666667</v>
      </c>
      <c r="H79" s="36">
        <v>578.56666666666661</v>
      </c>
      <c r="I79" s="36">
        <v>586.18333333333317</v>
      </c>
      <c r="J79" s="36">
        <v>592.36666666666656</v>
      </c>
      <c r="K79" s="31">
        <v>580</v>
      </c>
      <c r="L79" s="31">
        <v>566.20000000000005</v>
      </c>
      <c r="M79" s="31">
        <v>1.3718300000000001</v>
      </c>
      <c r="N79" s="1"/>
      <c r="O79" s="1"/>
    </row>
    <row r="80" spans="1:15" ht="12.75" customHeight="1">
      <c r="A80" s="33">
        <v>70</v>
      </c>
      <c r="B80" s="53" t="s">
        <v>82</v>
      </c>
      <c r="C80" s="31">
        <v>282.10000000000002</v>
      </c>
      <c r="D80" s="36">
        <v>283.28333333333336</v>
      </c>
      <c r="E80" s="36">
        <v>280.06666666666672</v>
      </c>
      <c r="F80" s="36">
        <v>278.03333333333336</v>
      </c>
      <c r="G80" s="36">
        <v>274.81666666666672</v>
      </c>
      <c r="H80" s="36">
        <v>285.31666666666672</v>
      </c>
      <c r="I80" s="36">
        <v>288.5333333333333</v>
      </c>
      <c r="J80" s="36">
        <v>290.56666666666672</v>
      </c>
      <c r="K80" s="31">
        <v>286.5</v>
      </c>
      <c r="L80" s="31">
        <v>281.25</v>
      </c>
      <c r="M80" s="31">
        <v>32.391620000000003</v>
      </c>
      <c r="N80" s="1"/>
      <c r="O80" s="1"/>
    </row>
    <row r="81" spans="1:15" ht="12.75" customHeight="1">
      <c r="A81" s="33">
        <v>71</v>
      </c>
      <c r="B81" s="53" t="s">
        <v>338</v>
      </c>
      <c r="C81" s="31">
        <v>1439.8</v>
      </c>
      <c r="D81" s="36">
        <v>1436.5833333333333</v>
      </c>
      <c r="E81" s="36">
        <v>1418.2166666666665</v>
      </c>
      <c r="F81" s="36">
        <v>1396.6333333333332</v>
      </c>
      <c r="G81" s="36">
        <v>1378.2666666666664</v>
      </c>
      <c r="H81" s="36">
        <v>1458.1666666666665</v>
      </c>
      <c r="I81" s="36">
        <v>1476.5333333333333</v>
      </c>
      <c r="J81" s="36">
        <v>1498.1166666666666</v>
      </c>
      <c r="K81" s="31">
        <v>1454.95</v>
      </c>
      <c r="L81" s="31">
        <v>1415</v>
      </c>
      <c r="M81" s="31">
        <v>0.69711000000000001</v>
      </c>
      <c r="N81" s="1"/>
      <c r="O81" s="1"/>
    </row>
    <row r="82" spans="1:15" ht="12.75" customHeight="1">
      <c r="A82" s="33">
        <v>72</v>
      </c>
      <c r="B82" s="53" t="s">
        <v>88</v>
      </c>
      <c r="C82" s="31">
        <v>747</v>
      </c>
      <c r="D82" s="36">
        <v>749.5333333333333</v>
      </c>
      <c r="E82" s="36">
        <v>739.06666666666661</v>
      </c>
      <c r="F82" s="36">
        <v>731.13333333333333</v>
      </c>
      <c r="G82" s="36">
        <v>720.66666666666663</v>
      </c>
      <c r="H82" s="36">
        <v>757.46666666666658</v>
      </c>
      <c r="I82" s="36">
        <v>767.93333333333328</v>
      </c>
      <c r="J82" s="36">
        <v>775.86666666666656</v>
      </c>
      <c r="K82" s="31">
        <v>760</v>
      </c>
      <c r="L82" s="31">
        <v>741.6</v>
      </c>
      <c r="M82" s="31">
        <v>28.919499999999999</v>
      </c>
      <c r="N82" s="1"/>
      <c r="O82" s="1"/>
    </row>
    <row r="83" spans="1:15" ht="12.75" customHeight="1">
      <c r="A83" s="33">
        <v>73</v>
      </c>
      <c r="B83" s="53" t="s">
        <v>844</v>
      </c>
      <c r="C83" s="31">
        <v>368.2</v>
      </c>
      <c r="D83" s="36">
        <v>367.95</v>
      </c>
      <c r="E83" s="36">
        <v>362.5</v>
      </c>
      <c r="F83" s="36">
        <v>356.8</v>
      </c>
      <c r="G83" s="36">
        <v>351.35</v>
      </c>
      <c r="H83" s="36">
        <v>373.65</v>
      </c>
      <c r="I83" s="36">
        <v>379.09999999999991</v>
      </c>
      <c r="J83" s="36">
        <v>384.79999999999995</v>
      </c>
      <c r="K83" s="31">
        <v>373.4</v>
      </c>
      <c r="L83" s="31">
        <v>362.25</v>
      </c>
      <c r="M83" s="31">
        <v>33.425669999999997</v>
      </c>
      <c r="N83" s="1"/>
      <c r="O83" s="1"/>
    </row>
    <row r="84" spans="1:15" ht="12.75" customHeight="1">
      <c r="A84" s="33">
        <v>74</v>
      </c>
      <c r="B84" s="53" t="s">
        <v>339</v>
      </c>
      <c r="C84" s="31">
        <v>7336.2</v>
      </c>
      <c r="D84" s="36">
        <v>7332.3166666666666</v>
      </c>
      <c r="E84" s="36">
        <v>7298.8833333333332</v>
      </c>
      <c r="F84" s="36">
        <v>7261.5666666666666</v>
      </c>
      <c r="G84" s="36">
        <v>7228.1333333333332</v>
      </c>
      <c r="H84" s="36">
        <v>7369.6333333333332</v>
      </c>
      <c r="I84" s="36">
        <v>7403.0666666666657</v>
      </c>
      <c r="J84" s="36">
        <v>7440.3833333333332</v>
      </c>
      <c r="K84" s="31">
        <v>7365.75</v>
      </c>
      <c r="L84" s="31">
        <v>7295</v>
      </c>
      <c r="M84" s="31">
        <v>4.0689999999999997E-2</v>
      </c>
      <c r="N84" s="1"/>
      <c r="O84" s="1"/>
    </row>
    <row r="85" spans="1:15" ht="12.75" customHeight="1">
      <c r="A85" s="33">
        <v>75</v>
      </c>
      <c r="B85" s="53" t="s">
        <v>340</v>
      </c>
      <c r="C85" s="31">
        <v>996</v>
      </c>
      <c r="D85" s="36">
        <v>988.4</v>
      </c>
      <c r="E85" s="36">
        <v>975.59999999999991</v>
      </c>
      <c r="F85" s="36">
        <v>955.19999999999993</v>
      </c>
      <c r="G85" s="36">
        <v>942.39999999999986</v>
      </c>
      <c r="H85" s="36">
        <v>1008.8</v>
      </c>
      <c r="I85" s="36">
        <v>1021.5999999999999</v>
      </c>
      <c r="J85" s="36">
        <v>1042</v>
      </c>
      <c r="K85" s="31">
        <v>1001.2</v>
      </c>
      <c r="L85" s="31">
        <v>968</v>
      </c>
      <c r="M85" s="31">
        <v>4.4399600000000001</v>
      </c>
      <c r="N85" s="1"/>
      <c r="O85" s="1"/>
    </row>
    <row r="86" spans="1:15" ht="12.75" customHeight="1">
      <c r="A86" s="33">
        <v>76</v>
      </c>
      <c r="B86" s="53" t="s">
        <v>341</v>
      </c>
      <c r="C86" s="31">
        <v>1625.25</v>
      </c>
      <c r="D86" s="36">
        <v>1614.3166666666666</v>
      </c>
      <c r="E86" s="36">
        <v>1571.2333333333331</v>
      </c>
      <c r="F86" s="36">
        <v>1517.2166666666665</v>
      </c>
      <c r="G86" s="36">
        <v>1474.133333333333</v>
      </c>
      <c r="H86" s="36">
        <v>1668.3333333333333</v>
      </c>
      <c r="I86" s="36">
        <v>1711.4166666666667</v>
      </c>
      <c r="J86" s="36">
        <v>1765.4333333333334</v>
      </c>
      <c r="K86" s="31">
        <v>1657.4</v>
      </c>
      <c r="L86" s="31">
        <v>1560.3</v>
      </c>
      <c r="M86" s="31">
        <v>4.4429699999999999</v>
      </c>
      <c r="N86" s="1"/>
      <c r="O86" s="1"/>
    </row>
    <row r="87" spans="1:15" ht="12.75" customHeight="1">
      <c r="A87" s="33">
        <v>77</v>
      </c>
      <c r="B87" s="53" t="s">
        <v>342</v>
      </c>
      <c r="C87" s="31">
        <v>511.9</v>
      </c>
      <c r="D87" s="36">
        <v>516.05000000000007</v>
      </c>
      <c r="E87" s="36">
        <v>504.85000000000014</v>
      </c>
      <c r="F87" s="36">
        <v>497.80000000000007</v>
      </c>
      <c r="G87" s="36">
        <v>486.60000000000014</v>
      </c>
      <c r="H87" s="36">
        <v>523.10000000000014</v>
      </c>
      <c r="I87" s="36">
        <v>534.30000000000018</v>
      </c>
      <c r="J87" s="36">
        <v>541.35000000000014</v>
      </c>
      <c r="K87" s="31">
        <v>527.25</v>
      </c>
      <c r="L87" s="31">
        <v>509</v>
      </c>
      <c r="M87" s="31">
        <v>15.12501</v>
      </c>
      <c r="N87" s="1"/>
      <c r="O87" s="1"/>
    </row>
    <row r="88" spans="1:15" ht="12.75" customHeight="1">
      <c r="A88" s="33">
        <v>78</v>
      </c>
      <c r="B88" s="53" t="s">
        <v>83</v>
      </c>
      <c r="C88" s="31">
        <v>23081.3</v>
      </c>
      <c r="D88" s="36">
        <v>22987.350000000002</v>
      </c>
      <c r="E88" s="36">
        <v>22709.150000000005</v>
      </c>
      <c r="F88" s="36">
        <v>22337.000000000004</v>
      </c>
      <c r="G88" s="36">
        <v>22058.800000000007</v>
      </c>
      <c r="H88" s="36">
        <v>23359.500000000004</v>
      </c>
      <c r="I88" s="36">
        <v>23637.7</v>
      </c>
      <c r="J88" s="36">
        <v>24009.850000000002</v>
      </c>
      <c r="K88" s="31">
        <v>23265.55</v>
      </c>
      <c r="L88" s="31">
        <v>22615.200000000001</v>
      </c>
      <c r="M88" s="31">
        <v>0.35820999999999997</v>
      </c>
      <c r="N88" s="1"/>
      <c r="O88" s="1"/>
    </row>
    <row r="89" spans="1:15" ht="12.75" customHeight="1">
      <c r="A89" s="33">
        <v>79</v>
      </c>
      <c r="B89" s="53" t="s">
        <v>343</v>
      </c>
      <c r="C89" s="31">
        <v>942.7</v>
      </c>
      <c r="D89" s="36">
        <v>945.11666666666679</v>
      </c>
      <c r="E89" s="36">
        <v>931.63333333333355</v>
      </c>
      <c r="F89" s="36">
        <v>920.56666666666672</v>
      </c>
      <c r="G89" s="36">
        <v>907.08333333333348</v>
      </c>
      <c r="H89" s="36">
        <v>956.18333333333362</v>
      </c>
      <c r="I89" s="36">
        <v>969.66666666666674</v>
      </c>
      <c r="J89" s="36">
        <v>980.73333333333369</v>
      </c>
      <c r="K89" s="31">
        <v>958.6</v>
      </c>
      <c r="L89" s="31">
        <v>934.05</v>
      </c>
      <c r="M89" s="31">
        <v>3.8974199999999999</v>
      </c>
      <c r="N89" s="1"/>
      <c r="O89" s="1"/>
    </row>
    <row r="90" spans="1:15" ht="12.75" customHeight="1">
      <c r="A90" s="33">
        <v>80</v>
      </c>
      <c r="B90" s="53" t="s">
        <v>344</v>
      </c>
      <c r="C90" s="31">
        <v>21.15</v>
      </c>
      <c r="D90" s="36">
        <v>21.216666666666665</v>
      </c>
      <c r="E90" s="36">
        <v>20.68333333333333</v>
      </c>
      <c r="F90" s="36">
        <v>20.216666666666665</v>
      </c>
      <c r="G90" s="36">
        <v>19.68333333333333</v>
      </c>
      <c r="H90" s="36">
        <v>21.68333333333333</v>
      </c>
      <c r="I90" s="36">
        <v>22.216666666666669</v>
      </c>
      <c r="J90" s="36">
        <v>22.68333333333333</v>
      </c>
      <c r="K90" s="31">
        <v>21.75</v>
      </c>
      <c r="L90" s="31">
        <v>20.75</v>
      </c>
      <c r="M90" s="31">
        <v>302.52247</v>
      </c>
      <c r="N90" s="1"/>
      <c r="O90" s="1"/>
    </row>
    <row r="91" spans="1:15" ht="12.75" customHeight="1">
      <c r="A91" s="33">
        <v>81</v>
      </c>
      <c r="B91" s="53" t="s">
        <v>86</v>
      </c>
      <c r="C91" s="31">
        <v>5136.7</v>
      </c>
      <c r="D91" s="36">
        <v>5133.2166666666662</v>
      </c>
      <c r="E91" s="36">
        <v>5080.0333333333328</v>
      </c>
      <c r="F91" s="36">
        <v>5023.3666666666668</v>
      </c>
      <c r="G91" s="36">
        <v>4970.1833333333334</v>
      </c>
      <c r="H91" s="36">
        <v>5189.8833333333323</v>
      </c>
      <c r="I91" s="36">
        <v>5243.0666666666648</v>
      </c>
      <c r="J91" s="36">
        <v>5299.7333333333318</v>
      </c>
      <c r="K91" s="31">
        <v>5186.3999999999996</v>
      </c>
      <c r="L91" s="31">
        <v>5076.55</v>
      </c>
      <c r="M91" s="31">
        <v>2.7782300000000002</v>
      </c>
      <c r="N91" s="1"/>
      <c r="O91" s="1"/>
    </row>
    <row r="92" spans="1:15" ht="12.75" customHeight="1">
      <c r="A92" s="33">
        <v>82</v>
      </c>
      <c r="B92" s="53" t="s">
        <v>333</v>
      </c>
      <c r="C92" s="31">
        <v>2255.8000000000002</v>
      </c>
      <c r="D92" s="36">
        <v>2266.2999999999997</v>
      </c>
      <c r="E92" s="36">
        <v>2243.5999999999995</v>
      </c>
      <c r="F92" s="36">
        <v>2231.3999999999996</v>
      </c>
      <c r="G92" s="36">
        <v>2208.6999999999994</v>
      </c>
      <c r="H92" s="36">
        <v>2278.4999999999995</v>
      </c>
      <c r="I92" s="36">
        <v>2301.1999999999994</v>
      </c>
      <c r="J92" s="36">
        <v>2313.3999999999996</v>
      </c>
      <c r="K92" s="31">
        <v>2289</v>
      </c>
      <c r="L92" s="31">
        <v>2254.1</v>
      </c>
      <c r="M92" s="31">
        <v>3.76884</v>
      </c>
      <c r="N92" s="1"/>
      <c r="O92" s="1"/>
    </row>
    <row r="93" spans="1:15" ht="12.75" customHeight="1">
      <c r="A93" s="33">
        <v>83</v>
      </c>
      <c r="B93" s="53" t="s">
        <v>345</v>
      </c>
      <c r="C93" s="31">
        <v>2019.9</v>
      </c>
      <c r="D93" s="36">
        <v>2007.7833333333335</v>
      </c>
      <c r="E93" s="36">
        <v>1976.166666666667</v>
      </c>
      <c r="F93" s="36">
        <v>1932.4333333333334</v>
      </c>
      <c r="G93" s="36">
        <v>1900.8166666666668</v>
      </c>
      <c r="H93" s="36">
        <v>2051.5166666666673</v>
      </c>
      <c r="I93" s="36">
        <v>2083.1333333333332</v>
      </c>
      <c r="J93" s="36">
        <v>2126.8666666666672</v>
      </c>
      <c r="K93" s="31">
        <v>2039.4</v>
      </c>
      <c r="L93" s="31">
        <v>1964.05</v>
      </c>
      <c r="M93" s="31">
        <v>2.2514799999999999</v>
      </c>
      <c r="N93" s="1"/>
      <c r="O93" s="1"/>
    </row>
    <row r="94" spans="1:15" ht="12.75" customHeight="1">
      <c r="A94" s="33">
        <v>84</v>
      </c>
      <c r="B94" s="53" t="s">
        <v>351</v>
      </c>
      <c r="C94" s="31">
        <v>287.89999999999998</v>
      </c>
      <c r="D94" s="36">
        <v>289.63333333333333</v>
      </c>
      <c r="E94" s="36">
        <v>285.41666666666663</v>
      </c>
      <c r="F94" s="36">
        <v>282.93333333333328</v>
      </c>
      <c r="G94" s="36">
        <v>278.71666666666658</v>
      </c>
      <c r="H94" s="36">
        <v>292.11666666666667</v>
      </c>
      <c r="I94" s="36">
        <v>296.33333333333337</v>
      </c>
      <c r="J94" s="36">
        <v>298.81666666666672</v>
      </c>
      <c r="K94" s="31">
        <v>293.85000000000002</v>
      </c>
      <c r="L94" s="31">
        <v>287.14999999999998</v>
      </c>
      <c r="M94" s="31">
        <v>6.5099400000000003</v>
      </c>
      <c r="N94" s="1"/>
      <c r="O94" s="1"/>
    </row>
    <row r="95" spans="1:15" ht="12.75" customHeight="1">
      <c r="A95" s="33">
        <v>85</v>
      </c>
      <c r="B95" s="53" t="s">
        <v>90</v>
      </c>
      <c r="C95" s="31">
        <v>769.75</v>
      </c>
      <c r="D95" s="36">
        <v>770.58333333333337</v>
      </c>
      <c r="E95" s="36">
        <v>764.16666666666674</v>
      </c>
      <c r="F95" s="36">
        <v>758.58333333333337</v>
      </c>
      <c r="G95" s="36">
        <v>752.16666666666674</v>
      </c>
      <c r="H95" s="36">
        <v>776.16666666666674</v>
      </c>
      <c r="I95" s="36">
        <v>782.58333333333348</v>
      </c>
      <c r="J95" s="36">
        <v>788.16666666666674</v>
      </c>
      <c r="K95" s="31">
        <v>777</v>
      </c>
      <c r="L95" s="31">
        <v>765</v>
      </c>
      <c r="M95" s="31">
        <v>5.7447600000000003</v>
      </c>
      <c r="N95" s="1"/>
      <c r="O95" s="1"/>
    </row>
    <row r="96" spans="1:15" ht="12.75" customHeight="1">
      <c r="A96" s="33">
        <v>86</v>
      </c>
      <c r="B96" s="53" t="s">
        <v>89</v>
      </c>
      <c r="C96" s="31">
        <v>454.5</v>
      </c>
      <c r="D96" s="36">
        <v>454.15000000000003</v>
      </c>
      <c r="E96" s="36">
        <v>450.60000000000008</v>
      </c>
      <c r="F96" s="36">
        <v>446.70000000000005</v>
      </c>
      <c r="G96" s="36">
        <v>443.15000000000009</v>
      </c>
      <c r="H96" s="36">
        <v>458.05000000000007</v>
      </c>
      <c r="I96" s="36">
        <v>461.6</v>
      </c>
      <c r="J96" s="36">
        <v>465.50000000000006</v>
      </c>
      <c r="K96" s="31">
        <v>457.7</v>
      </c>
      <c r="L96" s="31">
        <v>450.25</v>
      </c>
      <c r="M96" s="31">
        <v>43.495109999999997</v>
      </c>
      <c r="N96" s="1"/>
      <c r="O96" s="1"/>
    </row>
    <row r="97" spans="1:15" ht="12.75" customHeight="1">
      <c r="A97" s="33">
        <v>87</v>
      </c>
      <c r="B97" s="53" t="s">
        <v>352</v>
      </c>
      <c r="C97" s="31">
        <v>847.1</v>
      </c>
      <c r="D97" s="36">
        <v>851.20000000000016</v>
      </c>
      <c r="E97" s="36">
        <v>833.95000000000027</v>
      </c>
      <c r="F97" s="36">
        <v>820.80000000000007</v>
      </c>
      <c r="G97" s="36">
        <v>803.55000000000018</v>
      </c>
      <c r="H97" s="36">
        <v>864.35000000000036</v>
      </c>
      <c r="I97" s="36">
        <v>881.60000000000014</v>
      </c>
      <c r="J97" s="36">
        <v>894.75000000000045</v>
      </c>
      <c r="K97" s="31">
        <v>868.45</v>
      </c>
      <c r="L97" s="31">
        <v>838.05</v>
      </c>
      <c r="M97" s="31">
        <v>1.7114400000000001</v>
      </c>
      <c r="N97" s="1"/>
      <c r="O97" s="1"/>
    </row>
    <row r="98" spans="1:15" ht="12.75" customHeight="1">
      <c r="A98" s="33">
        <v>88</v>
      </c>
      <c r="B98" s="53" t="s">
        <v>353</v>
      </c>
      <c r="C98" s="31">
        <v>1155.05</v>
      </c>
      <c r="D98" s="36">
        <v>1155.4333333333334</v>
      </c>
      <c r="E98" s="36">
        <v>1142.8666666666668</v>
      </c>
      <c r="F98" s="36">
        <v>1130.6833333333334</v>
      </c>
      <c r="G98" s="36">
        <v>1118.1166666666668</v>
      </c>
      <c r="H98" s="36">
        <v>1167.6166666666668</v>
      </c>
      <c r="I98" s="36">
        <v>1180.1833333333334</v>
      </c>
      <c r="J98" s="36">
        <v>1192.3666666666668</v>
      </c>
      <c r="K98" s="31">
        <v>1168</v>
      </c>
      <c r="L98" s="31">
        <v>1143.25</v>
      </c>
      <c r="M98" s="31">
        <v>0.66329000000000005</v>
      </c>
      <c r="N98" s="1"/>
      <c r="O98" s="1"/>
    </row>
    <row r="99" spans="1:15" ht="12.75" customHeight="1">
      <c r="A99" s="33">
        <v>89</v>
      </c>
      <c r="B99" s="53" t="s">
        <v>354</v>
      </c>
      <c r="C99" s="31">
        <v>180</v>
      </c>
      <c r="D99" s="36">
        <v>180.78333333333333</v>
      </c>
      <c r="E99" s="36">
        <v>178.31666666666666</v>
      </c>
      <c r="F99" s="36">
        <v>176.63333333333333</v>
      </c>
      <c r="G99" s="36">
        <v>174.16666666666666</v>
      </c>
      <c r="H99" s="36">
        <v>182.46666666666667</v>
      </c>
      <c r="I99" s="36">
        <v>184.93333333333331</v>
      </c>
      <c r="J99" s="36">
        <v>186.61666666666667</v>
      </c>
      <c r="K99" s="31">
        <v>183.25</v>
      </c>
      <c r="L99" s="31">
        <v>179.1</v>
      </c>
      <c r="M99" s="31">
        <v>26.692049999999998</v>
      </c>
      <c r="N99" s="1"/>
      <c r="O99" s="1"/>
    </row>
    <row r="100" spans="1:15" ht="12.75" customHeight="1">
      <c r="A100" s="33">
        <v>90</v>
      </c>
      <c r="B100" s="53" t="s">
        <v>346</v>
      </c>
      <c r="C100" s="31">
        <v>641.15</v>
      </c>
      <c r="D100" s="36">
        <v>640.65</v>
      </c>
      <c r="E100" s="36">
        <v>637.09999999999991</v>
      </c>
      <c r="F100" s="36">
        <v>633.04999999999995</v>
      </c>
      <c r="G100" s="36">
        <v>629.49999999999989</v>
      </c>
      <c r="H100" s="36">
        <v>644.69999999999993</v>
      </c>
      <c r="I100" s="36">
        <v>648.24999999999989</v>
      </c>
      <c r="J100" s="36">
        <v>652.29999999999995</v>
      </c>
      <c r="K100" s="31">
        <v>644.20000000000005</v>
      </c>
      <c r="L100" s="31">
        <v>636.6</v>
      </c>
      <c r="M100" s="31">
        <v>0.91268000000000005</v>
      </c>
      <c r="N100" s="1"/>
      <c r="O100" s="1"/>
    </row>
    <row r="101" spans="1:15" ht="12.75" customHeight="1">
      <c r="A101" s="33">
        <v>91</v>
      </c>
      <c r="B101" s="53" t="s">
        <v>355</v>
      </c>
      <c r="C101" s="31">
        <v>2496.9499999999998</v>
      </c>
      <c r="D101" s="36">
        <v>2491.1166666666668</v>
      </c>
      <c r="E101" s="36">
        <v>2467.8333333333335</v>
      </c>
      <c r="F101" s="36">
        <v>2438.7166666666667</v>
      </c>
      <c r="G101" s="36">
        <v>2415.4333333333334</v>
      </c>
      <c r="H101" s="36">
        <v>2520.2333333333336</v>
      </c>
      <c r="I101" s="36">
        <v>2543.5166666666664</v>
      </c>
      <c r="J101" s="36">
        <v>2572.6333333333337</v>
      </c>
      <c r="K101" s="31">
        <v>2514.4</v>
      </c>
      <c r="L101" s="31">
        <v>2462</v>
      </c>
      <c r="M101" s="31">
        <v>2.4812400000000001</v>
      </c>
      <c r="N101" s="1"/>
      <c r="O101" s="1"/>
    </row>
    <row r="102" spans="1:15" ht="12.75" customHeight="1">
      <c r="A102" s="33">
        <v>92</v>
      </c>
      <c r="B102" s="53" t="s">
        <v>356</v>
      </c>
      <c r="C102" s="31">
        <v>50.65</v>
      </c>
      <c r="D102" s="36">
        <v>50.683333333333337</v>
      </c>
      <c r="E102" s="36">
        <v>50.216666666666676</v>
      </c>
      <c r="F102" s="36">
        <v>49.783333333333339</v>
      </c>
      <c r="G102" s="36">
        <v>49.316666666666677</v>
      </c>
      <c r="H102" s="36">
        <v>51.116666666666674</v>
      </c>
      <c r="I102" s="36">
        <v>51.583333333333343</v>
      </c>
      <c r="J102" s="36">
        <v>52.016666666666673</v>
      </c>
      <c r="K102" s="31">
        <v>51.15</v>
      </c>
      <c r="L102" s="31">
        <v>50.25</v>
      </c>
      <c r="M102" s="31">
        <v>100.73712999999999</v>
      </c>
      <c r="N102" s="1"/>
      <c r="O102" s="1"/>
    </row>
    <row r="103" spans="1:15" ht="12.75" customHeight="1">
      <c r="A103" s="33">
        <v>93</v>
      </c>
      <c r="B103" s="53" t="s">
        <v>357</v>
      </c>
      <c r="C103" s="31">
        <v>1845</v>
      </c>
      <c r="D103" s="36">
        <v>1851.05</v>
      </c>
      <c r="E103" s="36">
        <v>1833.9499999999998</v>
      </c>
      <c r="F103" s="36">
        <v>1822.8999999999999</v>
      </c>
      <c r="G103" s="36">
        <v>1805.7999999999997</v>
      </c>
      <c r="H103" s="36">
        <v>1862.1</v>
      </c>
      <c r="I103" s="36">
        <v>1879.1999999999998</v>
      </c>
      <c r="J103" s="36">
        <v>1890.25</v>
      </c>
      <c r="K103" s="31">
        <v>1868.15</v>
      </c>
      <c r="L103" s="31">
        <v>1840</v>
      </c>
      <c r="M103" s="31">
        <v>3.93764</v>
      </c>
      <c r="N103" s="1"/>
      <c r="O103" s="1"/>
    </row>
    <row r="104" spans="1:15" ht="12.75" customHeight="1">
      <c r="A104" s="33">
        <v>94</v>
      </c>
      <c r="B104" s="53" t="s">
        <v>358</v>
      </c>
      <c r="C104" s="31">
        <v>777.1</v>
      </c>
      <c r="D104" s="36">
        <v>772.93333333333339</v>
      </c>
      <c r="E104" s="36">
        <v>767.16666666666674</v>
      </c>
      <c r="F104" s="36">
        <v>757.23333333333335</v>
      </c>
      <c r="G104" s="36">
        <v>751.4666666666667</v>
      </c>
      <c r="H104" s="36">
        <v>782.86666666666679</v>
      </c>
      <c r="I104" s="36">
        <v>788.63333333333344</v>
      </c>
      <c r="J104" s="36">
        <v>798.56666666666683</v>
      </c>
      <c r="K104" s="31">
        <v>778.7</v>
      </c>
      <c r="L104" s="31">
        <v>763</v>
      </c>
      <c r="M104" s="31">
        <v>0.84445000000000003</v>
      </c>
      <c r="N104" s="1"/>
      <c r="O104" s="1"/>
    </row>
    <row r="105" spans="1:15" ht="12.75" customHeight="1">
      <c r="A105" s="33">
        <v>95</v>
      </c>
      <c r="B105" s="53" t="s">
        <v>359</v>
      </c>
      <c r="C105" s="31">
        <v>1546.5</v>
      </c>
      <c r="D105" s="36">
        <v>1553.1833333333334</v>
      </c>
      <c r="E105" s="36">
        <v>1518.3666666666668</v>
      </c>
      <c r="F105" s="36">
        <v>1490.2333333333333</v>
      </c>
      <c r="G105" s="36">
        <v>1455.4166666666667</v>
      </c>
      <c r="H105" s="36">
        <v>1581.3166666666668</v>
      </c>
      <c r="I105" s="36">
        <v>1616.1333333333334</v>
      </c>
      <c r="J105" s="36">
        <v>1644.2666666666669</v>
      </c>
      <c r="K105" s="31">
        <v>1588</v>
      </c>
      <c r="L105" s="31">
        <v>1525.05</v>
      </c>
      <c r="M105" s="31">
        <v>7.8577700000000004</v>
      </c>
      <c r="N105" s="1"/>
      <c r="O105" s="1"/>
    </row>
    <row r="106" spans="1:15" ht="12.75" customHeight="1">
      <c r="A106" s="33">
        <v>96</v>
      </c>
      <c r="B106" s="53" t="s">
        <v>360</v>
      </c>
      <c r="C106" s="31">
        <v>7762.8</v>
      </c>
      <c r="D106" s="36">
        <v>7767.5999999999995</v>
      </c>
      <c r="E106" s="36">
        <v>7685.1999999999989</v>
      </c>
      <c r="F106" s="36">
        <v>7607.5999999999995</v>
      </c>
      <c r="G106" s="36">
        <v>7525.1999999999989</v>
      </c>
      <c r="H106" s="36">
        <v>7845.1999999999989</v>
      </c>
      <c r="I106" s="36">
        <v>7927.5999999999985</v>
      </c>
      <c r="J106" s="36">
        <v>8005.1999999999989</v>
      </c>
      <c r="K106" s="31">
        <v>7850</v>
      </c>
      <c r="L106" s="31">
        <v>7690</v>
      </c>
      <c r="M106" s="31">
        <v>0.21454000000000001</v>
      </c>
      <c r="N106" s="1"/>
      <c r="O106" s="1"/>
    </row>
    <row r="107" spans="1:15" ht="12.75" customHeight="1">
      <c r="A107" s="33">
        <v>97</v>
      </c>
      <c r="B107" s="53" t="s">
        <v>347</v>
      </c>
      <c r="C107" s="31">
        <v>138.80000000000001</v>
      </c>
      <c r="D107" s="36">
        <v>139.15</v>
      </c>
      <c r="E107" s="36">
        <v>137.70000000000002</v>
      </c>
      <c r="F107" s="36">
        <v>136.60000000000002</v>
      </c>
      <c r="G107" s="36">
        <v>135.15000000000003</v>
      </c>
      <c r="H107" s="36">
        <v>140.25</v>
      </c>
      <c r="I107" s="36">
        <v>141.69999999999999</v>
      </c>
      <c r="J107" s="36">
        <v>142.79999999999998</v>
      </c>
      <c r="K107" s="31">
        <v>140.6</v>
      </c>
      <c r="L107" s="31">
        <v>138.05000000000001</v>
      </c>
      <c r="M107" s="31">
        <v>61.235790000000001</v>
      </c>
      <c r="N107" s="1"/>
      <c r="O107" s="1"/>
    </row>
    <row r="108" spans="1:15" ht="12.75" customHeight="1">
      <c r="A108" s="33">
        <v>98</v>
      </c>
      <c r="B108" s="53" t="s">
        <v>348</v>
      </c>
      <c r="C108" s="31">
        <v>463.6</v>
      </c>
      <c r="D108" s="36">
        <v>466.11666666666662</v>
      </c>
      <c r="E108" s="36">
        <v>459.53333333333325</v>
      </c>
      <c r="F108" s="36">
        <v>455.46666666666664</v>
      </c>
      <c r="G108" s="36">
        <v>448.88333333333327</v>
      </c>
      <c r="H108" s="36">
        <v>470.18333333333322</v>
      </c>
      <c r="I108" s="36">
        <v>476.76666666666659</v>
      </c>
      <c r="J108" s="36">
        <v>480.8333333333332</v>
      </c>
      <c r="K108" s="31">
        <v>472.7</v>
      </c>
      <c r="L108" s="31">
        <v>462.05</v>
      </c>
      <c r="M108" s="31">
        <v>11.394909999999999</v>
      </c>
      <c r="N108" s="1"/>
      <c r="O108" s="1"/>
    </row>
    <row r="109" spans="1:15" ht="12.75" customHeight="1">
      <c r="A109" s="33">
        <v>99</v>
      </c>
      <c r="B109" s="53" t="s">
        <v>361</v>
      </c>
      <c r="C109" s="31">
        <v>749.2</v>
      </c>
      <c r="D109" s="36">
        <v>743.93333333333339</v>
      </c>
      <c r="E109" s="36">
        <v>733.81666666666683</v>
      </c>
      <c r="F109" s="36">
        <v>718.43333333333339</v>
      </c>
      <c r="G109" s="36">
        <v>708.31666666666683</v>
      </c>
      <c r="H109" s="36">
        <v>759.31666666666683</v>
      </c>
      <c r="I109" s="36">
        <v>769.43333333333339</v>
      </c>
      <c r="J109" s="36">
        <v>784.81666666666683</v>
      </c>
      <c r="K109" s="31">
        <v>754.05</v>
      </c>
      <c r="L109" s="31">
        <v>728.55</v>
      </c>
      <c r="M109" s="31">
        <v>3.1568999999999998</v>
      </c>
      <c r="N109" s="1"/>
      <c r="O109" s="1"/>
    </row>
    <row r="110" spans="1:15" ht="12.75" customHeight="1">
      <c r="A110" s="33">
        <v>100</v>
      </c>
      <c r="B110" s="53" t="s">
        <v>91</v>
      </c>
      <c r="C110" s="31">
        <v>380.2</v>
      </c>
      <c r="D110" s="36">
        <v>379.0333333333333</v>
      </c>
      <c r="E110" s="36">
        <v>376.16666666666663</v>
      </c>
      <c r="F110" s="36">
        <v>372.13333333333333</v>
      </c>
      <c r="G110" s="36">
        <v>369.26666666666665</v>
      </c>
      <c r="H110" s="36">
        <v>383.06666666666661</v>
      </c>
      <c r="I110" s="36">
        <v>385.93333333333328</v>
      </c>
      <c r="J110" s="36">
        <v>389.96666666666658</v>
      </c>
      <c r="K110" s="31">
        <v>381.9</v>
      </c>
      <c r="L110" s="31">
        <v>375</v>
      </c>
      <c r="M110" s="31">
        <v>24.066880000000001</v>
      </c>
      <c r="N110" s="1"/>
      <c r="O110" s="1"/>
    </row>
    <row r="111" spans="1:15" ht="12.75" customHeight="1">
      <c r="A111" s="33">
        <v>101</v>
      </c>
      <c r="B111" s="53" t="s">
        <v>362</v>
      </c>
      <c r="C111" s="31">
        <v>497.35</v>
      </c>
      <c r="D111" s="36">
        <v>495.2</v>
      </c>
      <c r="E111" s="36">
        <v>490.4</v>
      </c>
      <c r="F111" s="36">
        <v>483.45</v>
      </c>
      <c r="G111" s="36">
        <v>478.65</v>
      </c>
      <c r="H111" s="36">
        <v>502.15</v>
      </c>
      <c r="I111" s="36">
        <v>506.95000000000005</v>
      </c>
      <c r="J111" s="36">
        <v>513.9</v>
      </c>
      <c r="K111" s="31">
        <v>500</v>
      </c>
      <c r="L111" s="31">
        <v>488.25</v>
      </c>
      <c r="M111" s="31">
        <v>1.8129</v>
      </c>
      <c r="N111" s="1"/>
      <c r="O111" s="1"/>
    </row>
    <row r="112" spans="1:15" ht="12.75" customHeight="1">
      <c r="A112" s="33">
        <v>102</v>
      </c>
      <c r="B112" s="53" t="s">
        <v>363</v>
      </c>
      <c r="C112" s="31">
        <v>1012.55</v>
      </c>
      <c r="D112" s="36">
        <v>1016.35</v>
      </c>
      <c r="E112" s="36">
        <v>1001.75</v>
      </c>
      <c r="F112" s="36">
        <v>990.94999999999993</v>
      </c>
      <c r="G112" s="36">
        <v>976.34999999999991</v>
      </c>
      <c r="H112" s="36">
        <v>1027.1500000000001</v>
      </c>
      <c r="I112" s="36">
        <v>1041.7500000000002</v>
      </c>
      <c r="J112" s="36">
        <v>1052.5500000000002</v>
      </c>
      <c r="K112" s="31">
        <v>1030.95</v>
      </c>
      <c r="L112" s="31">
        <v>1005.55</v>
      </c>
      <c r="M112" s="31">
        <v>0.92223999999999995</v>
      </c>
      <c r="N112" s="1"/>
      <c r="O112" s="1"/>
    </row>
    <row r="113" spans="1:15" ht="12.75" customHeight="1">
      <c r="A113" s="33">
        <v>103</v>
      </c>
      <c r="B113" s="53" t="s">
        <v>92</v>
      </c>
      <c r="C113" s="31">
        <v>1231.3499999999999</v>
      </c>
      <c r="D113" s="36">
        <v>1232.0166666666667</v>
      </c>
      <c r="E113" s="36">
        <v>1221.0333333333333</v>
      </c>
      <c r="F113" s="36">
        <v>1210.7166666666667</v>
      </c>
      <c r="G113" s="36">
        <v>1199.7333333333333</v>
      </c>
      <c r="H113" s="36">
        <v>1242.3333333333333</v>
      </c>
      <c r="I113" s="36">
        <v>1253.3166666666664</v>
      </c>
      <c r="J113" s="36">
        <v>1263.6333333333332</v>
      </c>
      <c r="K113" s="31">
        <v>1243</v>
      </c>
      <c r="L113" s="31">
        <v>1221.7</v>
      </c>
      <c r="M113" s="31">
        <v>6.7470699999999999</v>
      </c>
      <c r="N113" s="1"/>
      <c r="O113" s="1"/>
    </row>
    <row r="114" spans="1:15" ht="12.75" customHeight="1">
      <c r="A114" s="33">
        <v>104</v>
      </c>
      <c r="B114" s="53" t="s">
        <v>839</v>
      </c>
      <c r="C114" s="31">
        <v>489.5</v>
      </c>
      <c r="D114" s="36">
        <v>489.3</v>
      </c>
      <c r="E114" s="36">
        <v>480.70000000000005</v>
      </c>
      <c r="F114" s="36">
        <v>471.90000000000003</v>
      </c>
      <c r="G114" s="36">
        <v>463.30000000000007</v>
      </c>
      <c r="H114" s="36">
        <v>498.1</v>
      </c>
      <c r="I114" s="36">
        <v>506.70000000000005</v>
      </c>
      <c r="J114" s="36">
        <v>515.5</v>
      </c>
      <c r="K114" s="31">
        <v>497.9</v>
      </c>
      <c r="L114" s="31">
        <v>480.5</v>
      </c>
      <c r="M114" s="31">
        <v>8.3945799999999995</v>
      </c>
      <c r="N114" s="1"/>
      <c r="O114" s="1"/>
    </row>
    <row r="115" spans="1:15" ht="12.75" customHeight="1">
      <c r="A115" s="33">
        <v>105</v>
      </c>
      <c r="B115" s="53" t="s">
        <v>93</v>
      </c>
      <c r="C115" s="31">
        <v>1325.65</v>
      </c>
      <c r="D115" s="36">
        <v>1329.5666666666666</v>
      </c>
      <c r="E115" s="36">
        <v>1319.1333333333332</v>
      </c>
      <c r="F115" s="36">
        <v>1312.6166666666666</v>
      </c>
      <c r="G115" s="36">
        <v>1302.1833333333332</v>
      </c>
      <c r="H115" s="36">
        <v>1336.0833333333333</v>
      </c>
      <c r="I115" s="36">
        <v>1346.5166666666667</v>
      </c>
      <c r="J115" s="36">
        <v>1353.0333333333333</v>
      </c>
      <c r="K115" s="31">
        <v>1340</v>
      </c>
      <c r="L115" s="31">
        <v>1323.05</v>
      </c>
      <c r="M115" s="31">
        <v>10.97204</v>
      </c>
      <c r="N115" s="1"/>
      <c r="O115" s="1"/>
    </row>
    <row r="116" spans="1:15" ht="12.75" customHeight="1">
      <c r="A116" s="33">
        <v>106</v>
      </c>
      <c r="B116" s="53" t="s">
        <v>100</v>
      </c>
      <c r="C116" s="31">
        <v>147.9</v>
      </c>
      <c r="D116" s="36">
        <v>147.66666666666666</v>
      </c>
      <c r="E116" s="36">
        <v>146.38333333333333</v>
      </c>
      <c r="F116" s="36">
        <v>144.86666666666667</v>
      </c>
      <c r="G116" s="36">
        <v>143.58333333333334</v>
      </c>
      <c r="H116" s="36">
        <v>149.18333333333331</v>
      </c>
      <c r="I116" s="36">
        <v>150.46666666666667</v>
      </c>
      <c r="J116" s="36">
        <v>151.98333333333329</v>
      </c>
      <c r="K116" s="31">
        <v>148.94999999999999</v>
      </c>
      <c r="L116" s="31">
        <v>146.15</v>
      </c>
      <c r="M116" s="31">
        <v>14.888780000000001</v>
      </c>
      <c r="N116" s="1"/>
      <c r="O116" s="1"/>
    </row>
    <row r="117" spans="1:15" ht="12.75" customHeight="1">
      <c r="A117" s="33">
        <v>107</v>
      </c>
      <c r="B117" s="53" t="s">
        <v>272</v>
      </c>
      <c r="C117" s="31">
        <v>1529.35</v>
      </c>
      <c r="D117" s="36">
        <v>1520.75</v>
      </c>
      <c r="E117" s="36">
        <v>1501.6</v>
      </c>
      <c r="F117" s="36">
        <v>1473.85</v>
      </c>
      <c r="G117" s="36">
        <v>1454.6999999999998</v>
      </c>
      <c r="H117" s="36">
        <v>1548.5</v>
      </c>
      <c r="I117" s="36">
        <v>1567.65</v>
      </c>
      <c r="J117" s="36">
        <v>1595.4</v>
      </c>
      <c r="K117" s="31">
        <v>1539.9</v>
      </c>
      <c r="L117" s="31">
        <v>1493</v>
      </c>
      <c r="M117" s="31">
        <v>1.18455</v>
      </c>
      <c r="N117" s="1"/>
      <c r="O117" s="1"/>
    </row>
    <row r="118" spans="1:15" ht="12.75" customHeight="1">
      <c r="A118" s="33">
        <v>108</v>
      </c>
      <c r="B118" s="53" t="s">
        <v>94</v>
      </c>
      <c r="C118" s="31">
        <v>384.35</v>
      </c>
      <c r="D118" s="36">
        <v>385.51666666666665</v>
      </c>
      <c r="E118" s="36">
        <v>382.13333333333333</v>
      </c>
      <c r="F118" s="36">
        <v>379.91666666666669</v>
      </c>
      <c r="G118" s="36">
        <v>376.53333333333336</v>
      </c>
      <c r="H118" s="36">
        <v>387.73333333333329</v>
      </c>
      <c r="I118" s="36">
        <v>391.11666666666662</v>
      </c>
      <c r="J118" s="36">
        <v>393.33333333333326</v>
      </c>
      <c r="K118" s="31">
        <v>388.9</v>
      </c>
      <c r="L118" s="31">
        <v>383.3</v>
      </c>
      <c r="M118" s="31">
        <v>91.637709999999998</v>
      </c>
      <c r="N118" s="1"/>
      <c r="O118" s="1"/>
    </row>
    <row r="119" spans="1:15" ht="12.75" customHeight="1">
      <c r="A119" s="33">
        <v>109</v>
      </c>
      <c r="B119" s="53" t="s">
        <v>364</v>
      </c>
      <c r="C119" s="31">
        <v>772.8</v>
      </c>
      <c r="D119" s="36">
        <v>775.54999999999984</v>
      </c>
      <c r="E119" s="36">
        <v>758.29999999999973</v>
      </c>
      <c r="F119" s="36">
        <v>743.79999999999984</v>
      </c>
      <c r="G119" s="36">
        <v>726.54999999999973</v>
      </c>
      <c r="H119" s="36">
        <v>790.04999999999973</v>
      </c>
      <c r="I119" s="36">
        <v>807.3</v>
      </c>
      <c r="J119" s="36">
        <v>821.79999999999973</v>
      </c>
      <c r="K119" s="31">
        <v>792.8</v>
      </c>
      <c r="L119" s="31">
        <v>761.05</v>
      </c>
      <c r="M119" s="31">
        <v>114.69695</v>
      </c>
      <c r="N119" s="1"/>
      <c r="O119" s="1"/>
    </row>
    <row r="120" spans="1:15" ht="12.75" customHeight="1">
      <c r="A120" s="33">
        <v>110</v>
      </c>
      <c r="B120" s="53" t="s">
        <v>95</v>
      </c>
      <c r="C120" s="31">
        <v>6238.1</v>
      </c>
      <c r="D120" s="36">
        <v>6267.1833333333334</v>
      </c>
      <c r="E120" s="36">
        <v>6194.3666666666668</v>
      </c>
      <c r="F120" s="36">
        <v>6150.6333333333332</v>
      </c>
      <c r="G120" s="36">
        <v>6077.8166666666666</v>
      </c>
      <c r="H120" s="36">
        <v>6310.916666666667</v>
      </c>
      <c r="I120" s="36">
        <v>6383.7333333333345</v>
      </c>
      <c r="J120" s="36">
        <v>6427.4666666666672</v>
      </c>
      <c r="K120" s="31">
        <v>6340</v>
      </c>
      <c r="L120" s="31">
        <v>6223.45</v>
      </c>
      <c r="M120" s="31">
        <v>4.3122999999999996</v>
      </c>
      <c r="N120" s="1"/>
      <c r="O120" s="1"/>
    </row>
    <row r="121" spans="1:15" ht="12.75" customHeight="1">
      <c r="A121" s="33">
        <v>111</v>
      </c>
      <c r="B121" s="53" t="s">
        <v>96</v>
      </c>
      <c r="C121" s="31">
        <v>2455.4</v>
      </c>
      <c r="D121" s="36">
        <v>2450.5</v>
      </c>
      <c r="E121" s="36">
        <v>2402</v>
      </c>
      <c r="F121" s="36">
        <v>2348.6</v>
      </c>
      <c r="G121" s="36">
        <v>2300.1</v>
      </c>
      <c r="H121" s="36">
        <v>2503.9</v>
      </c>
      <c r="I121" s="36">
        <v>2552.4</v>
      </c>
      <c r="J121" s="36">
        <v>2605.8000000000002</v>
      </c>
      <c r="K121" s="31">
        <v>2499</v>
      </c>
      <c r="L121" s="31">
        <v>2397.1</v>
      </c>
      <c r="M121" s="31">
        <v>7.2023099999999998</v>
      </c>
      <c r="N121" s="1"/>
      <c r="O121" s="1"/>
    </row>
    <row r="122" spans="1:15" ht="12.75" customHeight="1">
      <c r="A122" s="33">
        <v>112</v>
      </c>
      <c r="B122" s="53" t="s">
        <v>365</v>
      </c>
      <c r="C122" s="31">
        <v>2793.7</v>
      </c>
      <c r="D122" s="36">
        <v>2788.3666666666663</v>
      </c>
      <c r="E122" s="36">
        <v>2770.3833333333328</v>
      </c>
      <c r="F122" s="36">
        <v>2747.0666666666666</v>
      </c>
      <c r="G122" s="36">
        <v>2729.083333333333</v>
      </c>
      <c r="H122" s="36">
        <v>2811.6833333333325</v>
      </c>
      <c r="I122" s="36">
        <v>2829.6666666666661</v>
      </c>
      <c r="J122" s="36">
        <v>2852.9833333333322</v>
      </c>
      <c r="K122" s="31">
        <v>2806.35</v>
      </c>
      <c r="L122" s="31">
        <v>2765.05</v>
      </c>
      <c r="M122" s="31">
        <v>3.2062400000000002</v>
      </c>
      <c r="N122" s="1"/>
      <c r="O122" s="1"/>
    </row>
    <row r="123" spans="1:15" ht="12.75" customHeight="1">
      <c r="A123" s="33">
        <v>113</v>
      </c>
      <c r="B123" s="53" t="s">
        <v>97</v>
      </c>
      <c r="C123" s="31">
        <v>902.85</v>
      </c>
      <c r="D123" s="36">
        <v>903.11666666666667</v>
      </c>
      <c r="E123" s="36">
        <v>889.73333333333335</v>
      </c>
      <c r="F123" s="36">
        <v>876.61666666666667</v>
      </c>
      <c r="G123" s="36">
        <v>863.23333333333335</v>
      </c>
      <c r="H123" s="36">
        <v>916.23333333333335</v>
      </c>
      <c r="I123" s="36">
        <v>929.61666666666679</v>
      </c>
      <c r="J123" s="36">
        <v>942.73333333333335</v>
      </c>
      <c r="K123" s="31">
        <v>916.5</v>
      </c>
      <c r="L123" s="31">
        <v>890</v>
      </c>
      <c r="M123" s="31">
        <v>19.604700000000001</v>
      </c>
      <c r="N123" s="1"/>
      <c r="O123" s="1"/>
    </row>
    <row r="124" spans="1:15" ht="12.75" customHeight="1">
      <c r="A124" s="33">
        <v>114</v>
      </c>
      <c r="B124" s="53" t="s">
        <v>98</v>
      </c>
      <c r="C124" s="31">
        <v>1187.95</v>
      </c>
      <c r="D124" s="36">
        <v>1182.5666666666666</v>
      </c>
      <c r="E124" s="36">
        <v>1172.0833333333333</v>
      </c>
      <c r="F124" s="36">
        <v>1156.2166666666667</v>
      </c>
      <c r="G124" s="36">
        <v>1145.7333333333333</v>
      </c>
      <c r="H124" s="36">
        <v>1198.4333333333332</v>
      </c>
      <c r="I124" s="36">
        <v>1208.9166666666667</v>
      </c>
      <c r="J124" s="36">
        <v>1224.7833333333331</v>
      </c>
      <c r="K124" s="31">
        <v>1193.05</v>
      </c>
      <c r="L124" s="31">
        <v>1166.7</v>
      </c>
      <c r="M124" s="31">
        <v>2.1660699999999999</v>
      </c>
      <c r="N124" s="1"/>
      <c r="O124" s="1"/>
    </row>
    <row r="125" spans="1:15" ht="12.75" customHeight="1">
      <c r="A125" s="33">
        <v>115</v>
      </c>
      <c r="B125" s="53" t="s">
        <v>845</v>
      </c>
      <c r="C125" s="31">
        <v>4986.3</v>
      </c>
      <c r="D125" s="36">
        <v>4950.1833333333334</v>
      </c>
      <c r="E125" s="36">
        <v>4905.416666666667</v>
      </c>
      <c r="F125" s="36">
        <v>4824.5333333333338</v>
      </c>
      <c r="G125" s="36">
        <v>4779.7666666666673</v>
      </c>
      <c r="H125" s="36">
        <v>5031.0666666666666</v>
      </c>
      <c r="I125" s="36">
        <v>5075.833333333333</v>
      </c>
      <c r="J125" s="36">
        <v>5156.7166666666662</v>
      </c>
      <c r="K125" s="31">
        <v>4994.95</v>
      </c>
      <c r="L125" s="31">
        <v>4869.3</v>
      </c>
      <c r="M125" s="31">
        <v>0.40978999999999999</v>
      </c>
      <c r="N125" s="1"/>
      <c r="O125" s="1"/>
    </row>
    <row r="126" spans="1:15" ht="12.75" customHeight="1">
      <c r="A126" s="33">
        <v>116</v>
      </c>
      <c r="B126" s="53" t="s">
        <v>366</v>
      </c>
      <c r="C126" s="31">
        <v>1728.1</v>
      </c>
      <c r="D126" s="36">
        <v>1735.7833333333335</v>
      </c>
      <c r="E126" s="36">
        <v>1713.3166666666671</v>
      </c>
      <c r="F126" s="36">
        <v>1698.5333333333335</v>
      </c>
      <c r="G126" s="36">
        <v>1676.0666666666671</v>
      </c>
      <c r="H126" s="36">
        <v>1750.5666666666671</v>
      </c>
      <c r="I126" s="36">
        <v>1773.0333333333338</v>
      </c>
      <c r="J126" s="36">
        <v>1787.8166666666671</v>
      </c>
      <c r="K126" s="31">
        <v>1758.25</v>
      </c>
      <c r="L126" s="31">
        <v>1721</v>
      </c>
      <c r="M126" s="31">
        <v>0.51143000000000005</v>
      </c>
      <c r="N126" s="1"/>
      <c r="O126" s="1"/>
    </row>
    <row r="127" spans="1:15" ht="12.75" customHeight="1">
      <c r="A127" s="33">
        <v>117</v>
      </c>
      <c r="B127" s="53" t="s">
        <v>349</v>
      </c>
      <c r="C127" s="31">
        <v>4107.55</v>
      </c>
      <c r="D127" s="36">
        <v>4111.5666666666666</v>
      </c>
      <c r="E127" s="36">
        <v>4088.1333333333332</v>
      </c>
      <c r="F127" s="36">
        <v>4068.7166666666667</v>
      </c>
      <c r="G127" s="36">
        <v>4045.2833333333333</v>
      </c>
      <c r="H127" s="36">
        <v>4130.9833333333336</v>
      </c>
      <c r="I127" s="36">
        <v>4154.4166666666661</v>
      </c>
      <c r="J127" s="36">
        <v>4173.833333333333</v>
      </c>
      <c r="K127" s="31">
        <v>4135</v>
      </c>
      <c r="L127" s="31">
        <v>4092.15</v>
      </c>
      <c r="M127" s="31">
        <v>9.5399999999999999E-2</v>
      </c>
      <c r="N127" s="1"/>
      <c r="O127" s="1"/>
    </row>
    <row r="128" spans="1:15" ht="12.75" customHeight="1">
      <c r="A128" s="33">
        <v>118</v>
      </c>
      <c r="B128" s="53" t="s">
        <v>99</v>
      </c>
      <c r="C128" s="31">
        <v>324.64999999999998</v>
      </c>
      <c r="D128" s="36">
        <v>324.31666666666666</v>
      </c>
      <c r="E128" s="36">
        <v>321.73333333333335</v>
      </c>
      <c r="F128" s="36">
        <v>318.81666666666666</v>
      </c>
      <c r="G128" s="36">
        <v>316.23333333333335</v>
      </c>
      <c r="H128" s="36">
        <v>327.23333333333335</v>
      </c>
      <c r="I128" s="36">
        <v>329.81666666666672</v>
      </c>
      <c r="J128" s="36">
        <v>332.73333333333335</v>
      </c>
      <c r="K128" s="31">
        <v>326.89999999999998</v>
      </c>
      <c r="L128" s="31">
        <v>321.39999999999998</v>
      </c>
      <c r="M128" s="31">
        <v>53.713819999999998</v>
      </c>
      <c r="N128" s="1"/>
      <c r="O128" s="1"/>
    </row>
    <row r="129" spans="1:15" ht="12.75" customHeight="1">
      <c r="A129" s="33">
        <v>119</v>
      </c>
      <c r="B129" s="53" t="s">
        <v>350</v>
      </c>
      <c r="C129" s="31">
        <v>396.15</v>
      </c>
      <c r="D129" s="36">
        <v>394.65000000000003</v>
      </c>
      <c r="E129" s="36">
        <v>390.80000000000007</v>
      </c>
      <c r="F129" s="36">
        <v>385.45000000000005</v>
      </c>
      <c r="G129" s="36">
        <v>381.60000000000008</v>
      </c>
      <c r="H129" s="36">
        <v>400.00000000000006</v>
      </c>
      <c r="I129" s="36">
        <v>403.85000000000008</v>
      </c>
      <c r="J129" s="36">
        <v>409.20000000000005</v>
      </c>
      <c r="K129" s="31">
        <v>398.5</v>
      </c>
      <c r="L129" s="31">
        <v>389.3</v>
      </c>
      <c r="M129" s="31">
        <v>1.59548</v>
      </c>
      <c r="N129" s="1"/>
      <c r="O129" s="1"/>
    </row>
    <row r="130" spans="1:15" ht="12.75" customHeight="1">
      <c r="A130" s="33">
        <v>120</v>
      </c>
      <c r="B130" s="53" t="s">
        <v>101</v>
      </c>
      <c r="C130" s="31">
        <v>2035.7</v>
      </c>
      <c r="D130" s="36">
        <v>2041.8166666666666</v>
      </c>
      <c r="E130" s="36">
        <v>2017.1833333333334</v>
      </c>
      <c r="F130" s="36">
        <v>1998.6666666666667</v>
      </c>
      <c r="G130" s="36">
        <v>1974.0333333333335</v>
      </c>
      <c r="H130" s="36">
        <v>2060.333333333333</v>
      </c>
      <c r="I130" s="36">
        <v>2084.9666666666662</v>
      </c>
      <c r="J130" s="36">
        <v>2103.4833333333331</v>
      </c>
      <c r="K130" s="31">
        <v>2066.4499999999998</v>
      </c>
      <c r="L130" s="31">
        <v>2023.3</v>
      </c>
      <c r="M130" s="31">
        <v>4.5974199999999996</v>
      </c>
      <c r="N130" s="1"/>
      <c r="O130" s="1"/>
    </row>
    <row r="131" spans="1:15" ht="12.75" customHeight="1">
      <c r="A131" s="33">
        <v>121</v>
      </c>
      <c r="B131" s="53" t="s">
        <v>367</v>
      </c>
      <c r="C131" s="31">
        <v>2151.4</v>
      </c>
      <c r="D131" s="36">
        <v>2178.2999999999997</v>
      </c>
      <c r="E131" s="36">
        <v>2104.6999999999994</v>
      </c>
      <c r="F131" s="36">
        <v>2057.9999999999995</v>
      </c>
      <c r="G131" s="36">
        <v>1984.3999999999992</v>
      </c>
      <c r="H131" s="36">
        <v>2224.9999999999995</v>
      </c>
      <c r="I131" s="36">
        <v>2298.6</v>
      </c>
      <c r="J131" s="36">
        <v>2345.2999999999997</v>
      </c>
      <c r="K131" s="31">
        <v>2251.9</v>
      </c>
      <c r="L131" s="31">
        <v>2131.6</v>
      </c>
      <c r="M131" s="31">
        <v>2.08501</v>
      </c>
      <c r="N131" s="1"/>
      <c r="O131" s="1"/>
    </row>
    <row r="132" spans="1:15" ht="12.75" customHeight="1">
      <c r="A132" s="33">
        <v>122</v>
      </c>
      <c r="B132" s="53" t="s">
        <v>102</v>
      </c>
      <c r="C132" s="31">
        <v>552</v>
      </c>
      <c r="D132" s="36">
        <v>552.15</v>
      </c>
      <c r="E132" s="36">
        <v>548.29999999999995</v>
      </c>
      <c r="F132" s="36">
        <v>544.6</v>
      </c>
      <c r="G132" s="36">
        <v>540.75</v>
      </c>
      <c r="H132" s="36">
        <v>555.84999999999991</v>
      </c>
      <c r="I132" s="36">
        <v>559.70000000000005</v>
      </c>
      <c r="J132" s="36">
        <v>563.39999999999986</v>
      </c>
      <c r="K132" s="31">
        <v>556</v>
      </c>
      <c r="L132" s="31">
        <v>548.45000000000005</v>
      </c>
      <c r="M132" s="31">
        <v>20.89001</v>
      </c>
      <c r="N132" s="1"/>
      <c r="O132" s="1"/>
    </row>
    <row r="133" spans="1:15" ht="12.75" customHeight="1">
      <c r="A133" s="33">
        <v>123</v>
      </c>
      <c r="B133" s="53" t="s">
        <v>103</v>
      </c>
      <c r="C133" s="31">
        <v>2307.3000000000002</v>
      </c>
      <c r="D133" s="36">
        <v>2293.8333333333335</v>
      </c>
      <c r="E133" s="36">
        <v>2273.5166666666669</v>
      </c>
      <c r="F133" s="36">
        <v>2239.7333333333336</v>
      </c>
      <c r="G133" s="36">
        <v>2219.416666666667</v>
      </c>
      <c r="H133" s="36">
        <v>2327.6166666666668</v>
      </c>
      <c r="I133" s="36">
        <v>2347.9333333333334</v>
      </c>
      <c r="J133" s="36">
        <v>2381.7166666666667</v>
      </c>
      <c r="K133" s="31">
        <v>2314.15</v>
      </c>
      <c r="L133" s="31">
        <v>2260.0500000000002</v>
      </c>
      <c r="M133" s="31">
        <v>3.1363699999999999</v>
      </c>
      <c r="N133" s="1"/>
      <c r="O133" s="1"/>
    </row>
    <row r="134" spans="1:15" ht="12.75" customHeight="1">
      <c r="A134" s="33">
        <v>124</v>
      </c>
      <c r="B134" s="53" t="s">
        <v>846</v>
      </c>
      <c r="C134" s="31">
        <v>1973.2</v>
      </c>
      <c r="D134" s="36">
        <v>1975.3833333333332</v>
      </c>
      <c r="E134" s="36">
        <v>1956.7666666666664</v>
      </c>
      <c r="F134" s="36">
        <v>1940.3333333333333</v>
      </c>
      <c r="G134" s="36">
        <v>1921.7166666666665</v>
      </c>
      <c r="H134" s="36">
        <v>1991.8166666666664</v>
      </c>
      <c r="I134" s="36">
        <v>2010.4333333333332</v>
      </c>
      <c r="J134" s="36">
        <v>2026.8666666666663</v>
      </c>
      <c r="K134" s="31">
        <v>1994</v>
      </c>
      <c r="L134" s="31">
        <v>1958.95</v>
      </c>
      <c r="M134" s="31">
        <v>0.71143000000000001</v>
      </c>
      <c r="N134" s="1"/>
      <c r="O134" s="1"/>
    </row>
    <row r="135" spans="1:15" ht="12.75" customHeight="1">
      <c r="A135" s="33">
        <v>125</v>
      </c>
      <c r="B135" s="53" t="s">
        <v>368</v>
      </c>
      <c r="C135" s="31">
        <v>1048.75</v>
      </c>
      <c r="D135" s="36">
        <v>1045.2</v>
      </c>
      <c r="E135" s="36">
        <v>1035.5500000000002</v>
      </c>
      <c r="F135" s="36">
        <v>1022.3500000000001</v>
      </c>
      <c r="G135" s="36">
        <v>1012.7000000000003</v>
      </c>
      <c r="H135" s="36">
        <v>1058.4000000000001</v>
      </c>
      <c r="I135" s="36">
        <v>1068.0500000000002</v>
      </c>
      <c r="J135" s="36">
        <v>1081.25</v>
      </c>
      <c r="K135" s="31">
        <v>1054.8499999999999</v>
      </c>
      <c r="L135" s="31">
        <v>1032</v>
      </c>
      <c r="M135" s="31">
        <v>0.96092</v>
      </c>
      <c r="N135" s="1"/>
      <c r="O135" s="1"/>
    </row>
    <row r="136" spans="1:15" ht="12.75" customHeight="1">
      <c r="A136" s="33">
        <v>126</v>
      </c>
      <c r="B136" s="53" t="s">
        <v>369</v>
      </c>
      <c r="C136" s="31">
        <v>653.65</v>
      </c>
      <c r="D136" s="36">
        <v>654.70000000000005</v>
      </c>
      <c r="E136" s="36">
        <v>648.90000000000009</v>
      </c>
      <c r="F136" s="36">
        <v>644.15000000000009</v>
      </c>
      <c r="G136" s="36">
        <v>638.35000000000014</v>
      </c>
      <c r="H136" s="36">
        <v>659.45</v>
      </c>
      <c r="I136" s="36">
        <v>665.25</v>
      </c>
      <c r="J136" s="36">
        <v>670</v>
      </c>
      <c r="K136" s="31">
        <v>660.5</v>
      </c>
      <c r="L136" s="31">
        <v>649.95000000000005</v>
      </c>
      <c r="M136" s="31">
        <v>3.5159400000000001</v>
      </c>
      <c r="N136" s="1"/>
      <c r="O136" s="1"/>
    </row>
    <row r="137" spans="1:15" ht="12.75" customHeight="1">
      <c r="A137" s="33">
        <v>127</v>
      </c>
      <c r="B137" s="53" t="s">
        <v>104</v>
      </c>
      <c r="C137" s="31">
        <v>2470.6</v>
      </c>
      <c r="D137" s="36">
        <v>2460.3166666666666</v>
      </c>
      <c r="E137" s="36">
        <v>2440.2833333333333</v>
      </c>
      <c r="F137" s="36">
        <v>2409.9666666666667</v>
      </c>
      <c r="G137" s="36">
        <v>2389.9333333333334</v>
      </c>
      <c r="H137" s="36">
        <v>2490.6333333333332</v>
      </c>
      <c r="I137" s="36">
        <v>2510.6666666666661</v>
      </c>
      <c r="J137" s="36">
        <v>2540.9833333333331</v>
      </c>
      <c r="K137" s="31">
        <v>2480.35</v>
      </c>
      <c r="L137" s="31">
        <v>2430</v>
      </c>
      <c r="M137" s="31">
        <v>2.34273</v>
      </c>
      <c r="N137" s="1"/>
      <c r="O137" s="1"/>
    </row>
    <row r="138" spans="1:15" ht="12.75" customHeight="1">
      <c r="A138" s="33">
        <v>128</v>
      </c>
      <c r="B138" s="53" t="s">
        <v>273</v>
      </c>
      <c r="C138" s="31">
        <v>412.05</v>
      </c>
      <c r="D138" s="36">
        <v>415.63333333333338</v>
      </c>
      <c r="E138" s="36">
        <v>404.86666666666679</v>
      </c>
      <c r="F138" s="36">
        <v>397.68333333333339</v>
      </c>
      <c r="G138" s="36">
        <v>386.9166666666668</v>
      </c>
      <c r="H138" s="36">
        <v>422.81666666666678</v>
      </c>
      <c r="I138" s="36">
        <v>433.58333333333331</v>
      </c>
      <c r="J138" s="36">
        <v>440.76666666666677</v>
      </c>
      <c r="K138" s="31">
        <v>426.4</v>
      </c>
      <c r="L138" s="31">
        <v>408.45</v>
      </c>
      <c r="M138" s="31">
        <v>20.608789999999999</v>
      </c>
      <c r="N138" s="1"/>
      <c r="O138" s="1"/>
    </row>
    <row r="139" spans="1:15" ht="12.75" customHeight="1">
      <c r="A139" s="33">
        <v>129</v>
      </c>
      <c r="B139" s="53" t="s">
        <v>105</v>
      </c>
      <c r="C139" s="31">
        <v>155.5</v>
      </c>
      <c r="D139" s="36">
        <v>154.56666666666666</v>
      </c>
      <c r="E139" s="36">
        <v>151.23333333333332</v>
      </c>
      <c r="F139" s="36">
        <v>146.96666666666667</v>
      </c>
      <c r="G139" s="36">
        <v>143.63333333333333</v>
      </c>
      <c r="H139" s="36">
        <v>158.83333333333331</v>
      </c>
      <c r="I139" s="36">
        <v>162.16666666666669</v>
      </c>
      <c r="J139" s="36">
        <v>166.43333333333331</v>
      </c>
      <c r="K139" s="31">
        <v>157.9</v>
      </c>
      <c r="L139" s="31">
        <v>150.30000000000001</v>
      </c>
      <c r="M139" s="31">
        <v>121.69665000000001</v>
      </c>
      <c r="N139" s="1"/>
      <c r="O139" s="1"/>
    </row>
    <row r="140" spans="1:15" ht="12.75" customHeight="1">
      <c r="A140" s="33">
        <v>130</v>
      </c>
      <c r="B140" s="53" t="s">
        <v>370</v>
      </c>
      <c r="C140" s="31">
        <v>186.25</v>
      </c>
      <c r="D140" s="36">
        <v>187.25</v>
      </c>
      <c r="E140" s="36">
        <v>184</v>
      </c>
      <c r="F140" s="36">
        <v>181.75</v>
      </c>
      <c r="G140" s="36">
        <v>178.5</v>
      </c>
      <c r="H140" s="36">
        <v>189.5</v>
      </c>
      <c r="I140" s="36">
        <v>192.75</v>
      </c>
      <c r="J140" s="36">
        <v>195</v>
      </c>
      <c r="K140" s="31">
        <v>190.5</v>
      </c>
      <c r="L140" s="31">
        <v>185</v>
      </c>
      <c r="M140" s="31">
        <v>17.343699999999998</v>
      </c>
      <c r="N140" s="1"/>
      <c r="O140" s="1"/>
    </row>
    <row r="141" spans="1:15" ht="12.75" customHeight="1">
      <c r="A141" s="33">
        <v>131</v>
      </c>
      <c r="B141" s="53" t="s">
        <v>106</v>
      </c>
      <c r="C141" s="31">
        <v>3905.2</v>
      </c>
      <c r="D141" s="36">
        <v>3909.9333333333329</v>
      </c>
      <c r="E141" s="36">
        <v>3876.9666666666658</v>
      </c>
      <c r="F141" s="36">
        <v>3848.7333333333327</v>
      </c>
      <c r="G141" s="36">
        <v>3815.7666666666655</v>
      </c>
      <c r="H141" s="36">
        <v>3938.1666666666661</v>
      </c>
      <c r="I141" s="36">
        <v>3971.1333333333332</v>
      </c>
      <c r="J141" s="36">
        <v>3999.3666666666663</v>
      </c>
      <c r="K141" s="31">
        <v>3942.9</v>
      </c>
      <c r="L141" s="31">
        <v>3881.7</v>
      </c>
      <c r="M141" s="31">
        <v>2.38212</v>
      </c>
      <c r="N141" s="1"/>
      <c r="O141" s="1"/>
    </row>
    <row r="142" spans="1:15" ht="12.75" customHeight="1">
      <c r="A142" s="33">
        <v>132</v>
      </c>
      <c r="B142" s="53" t="s">
        <v>107</v>
      </c>
      <c r="C142" s="31">
        <v>6488.65</v>
      </c>
      <c r="D142" s="36">
        <v>6445.0666666666666</v>
      </c>
      <c r="E142" s="36">
        <v>6382.1333333333332</v>
      </c>
      <c r="F142" s="36">
        <v>6275.6166666666668</v>
      </c>
      <c r="G142" s="36">
        <v>6212.6833333333334</v>
      </c>
      <c r="H142" s="36">
        <v>6551.583333333333</v>
      </c>
      <c r="I142" s="36">
        <v>6614.5166666666655</v>
      </c>
      <c r="J142" s="36">
        <v>6721.0333333333328</v>
      </c>
      <c r="K142" s="31">
        <v>6508</v>
      </c>
      <c r="L142" s="31">
        <v>6338.55</v>
      </c>
      <c r="M142" s="31">
        <v>4.0611499999999996</v>
      </c>
      <c r="N142" s="1"/>
      <c r="O142" s="1"/>
    </row>
    <row r="143" spans="1:15" ht="12.75" customHeight="1">
      <c r="A143" s="33">
        <v>133</v>
      </c>
      <c r="B143" s="53" t="s">
        <v>109</v>
      </c>
      <c r="C143" s="31">
        <v>797.45</v>
      </c>
      <c r="D143" s="36">
        <v>798.9</v>
      </c>
      <c r="E143" s="36">
        <v>792.9</v>
      </c>
      <c r="F143" s="36">
        <v>788.35</v>
      </c>
      <c r="G143" s="36">
        <v>782.35</v>
      </c>
      <c r="H143" s="36">
        <v>803.44999999999993</v>
      </c>
      <c r="I143" s="36">
        <v>809.44999999999993</v>
      </c>
      <c r="J143" s="36">
        <v>813.99999999999989</v>
      </c>
      <c r="K143" s="31">
        <v>804.9</v>
      </c>
      <c r="L143" s="31">
        <v>794.35</v>
      </c>
      <c r="M143" s="31">
        <v>53.044849999999997</v>
      </c>
      <c r="N143" s="1"/>
      <c r="O143" s="1"/>
    </row>
    <row r="144" spans="1:15" ht="12.75" customHeight="1">
      <c r="A144" s="33">
        <v>134</v>
      </c>
      <c r="B144" s="53" t="s">
        <v>164</v>
      </c>
      <c r="C144" s="31">
        <v>2503.75</v>
      </c>
      <c r="D144" s="36">
        <v>2507.2999999999997</v>
      </c>
      <c r="E144" s="36">
        <v>2485.1999999999994</v>
      </c>
      <c r="F144" s="36">
        <v>2466.6499999999996</v>
      </c>
      <c r="G144" s="36">
        <v>2444.5499999999993</v>
      </c>
      <c r="H144" s="36">
        <v>2525.8499999999995</v>
      </c>
      <c r="I144" s="36">
        <v>2547.9499999999998</v>
      </c>
      <c r="J144" s="36">
        <v>2566.4999999999995</v>
      </c>
      <c r="K144" s="31">
        <v>2529.4</v>
      </c>
      <c r="L144" s="31">
        <v>2488.75</v>
      </c>
      <c r="M144" s="31">
        <v>0.85529999999999995</v>
      </c>
      <c r="N144" s="1"/>
      <c r="O144" s="1"/>
    </row>
    <row r="145" spans="1:15" ht="12.75" customHeight="1">
      <c r="A145" s="33">
        <v>135</v>
      </c>
      <c r="B145" s="53" t="s">
        <v>110</v>
      </c>
      <c r="C145" s="31">
        <v>5692.45</v>
      </c>
      <c r="D145" s="36">
        <v>5705.1833333333343</v>
      </c>
      <c r="E145" s="36">
        <v>5632.3666666666686</v>
      </c>
      <c r="F145" s="36">
        <v>5572.2833333333347</v>
      </c>
      <c r="G145" s="36">
        <v>5499.466666666669</v>
      </c>
      <c r="H145" s="36">
        <v>5765.2666666666682</v>
      </c>
      <c r="I145" s="36">
        <v>5838.0833333333339</v>
      </c>
      <c r="J145" s="36">
        <v>5898.1666666666679</v>
      </c>
      <c r="K145" s="31">
        <v>5778</v>
      </c>
      <c r="L145" s="31">
        <v>5645.1</v>
      </c>
      <c r="M145" s="31">
        <v>5.9298500000000001</v>
      </c>
      <c r="N145" s="1"/>
      <c r="O145" s="1"/>
    </row>
    <row r="146" spans="1:15" ht="12.75" customHeight="1">
      <c r="A146" s="33">
        <v>136</v>
      </c>
      <c r="B146" s="53" t="s">
        <v>371</v>
      </c>
      <c r="C146" s="31">
        <v>584.6</v>
      </c>
      <c r="D146" s="36">
        <v>583.51666666666665</v>
      </c>
      <c r="E146" s="36">
        <v>579.0333333333333</v>
      </c>
      <c r="F146" s="36">
        <v>573.4666666666667</v>
      </c>
      <c r="G146" s="36">
        <v>568.98333333333335</v>
      </c>
      <c r="H146" s="36">
        <v>589.08333333333326</v>
      </c>
      <c r="I146" s="36">
        <v>593.56666666666661</v>
      </c>
      <c r="J146" s="36">
        <v>599.13333333333321</v>
      </c>
      <c r="K146" s="31">
        <v>588</v>
      </c>
      <c r="L146" s="31">
        <v>577.95000000000005</v>
      </c>
      <c r="M146" s="31">
        <v>2.8408199999999999</v>
      </c>
      <c r="N146" s="1"/>
      <c r="O146" s="1"/>
    </row>
    <row r="147" spans="1:15" ht="12.75" customHeight="1">
      <c r="A147" s="33">
        <v>137</v>
      </c>
      <c r="B147" s="53" t="s">
        <v>374</v>
      </c>
      <c r="C147" s="31">
        <v>51.8</v>
      </c>
      <c r="D147" s="36">
        <v>49.766666666666673</v>
      </c>
      <c r="E147" s="36">
        <v>46.733333333333348</v>
      </c>
      <c r="F147" s="36">
        <v>41.666666666666679</v>
      </c>
      <c r="G147" s="36">
        <v>38.633333333333354</v>
      </c>
      <c r="H147" s="36">
        <v>54.833333333333343</v>
      </c>
      <c r="I147" s="36">
        <v>57.86666666666666</v>
      </c>
      <c r="J147" s="36">
        <v>62.933333333333337</v>
      </c>
      <c r="K147" s="31">
        <v>52.8</v>
      </c>
      <c r="L147" s="31">
        <v>44.7</v>
      </c>
      <c r="M147" s="31">
        <v>4349.9297900000001</v>
      </c>
      <c r="N147" s="1"/>
      <c r="O147" s="1"/>
    </row>
    <row r="148" spans="1:15" ht="12.75" customHeight="1">
      <c r="A148" s="33">
        <v>138</v>
      </c>
      <c r="B148" s="53" t="s">
        <v>561</v>
      </c>
      <c r="C148" s="31">
        <v>2635.9</v>
      </c>
      <c r="D148" s="36">
        <v>2622.9833333333331</v>
      </c>
      <c r="E148" s="36">
        <v>2591.9666666666662</v>
      </c>
      <c r="F148" s="36">
        <v>2548.0333333333333</v>
      </c>
      <c r="G148" s="36">
        <v>2517.0166666666664</v>
      </c>
      <c r="H148" s="36">
        <v>2666.9166666666661</v>
      </c>
      <c r="I148" s="36">
        <v>2697.9333333333334</v>
      </c>
      <c r="J148" s="36">
        <v>2741.8666666666659</v>
      </c>
      <c r="K148" s="31">
        <v>2654</v>
      </c>
      <c r="L148" s="31">
        <v>2579.0500000000002</v>
      </c>
      <c r="M148" s="31">
        <v>0.78186999999999995</v>
      </c>
      <c r="N148" s="1"/>
      <c r="O148" s="1"/>
    </row>
    <row r="149" spans="1:15" ht="12.75" customHeight="1">
      <c r="A149" s="33">
        <v>139</v>
      </c>
      <c r="B149" s="53" t="s">
        <v>111</v>
      </c>
      <c r="C149" s="31">
        <v>3888.8</v>
      </c>
      <c r="D149" s="36">
        <v>3888.65</v>
      </c>
      <c r="E149" s="36">
        <v>3852.6000000000004</v>
      </c>
      <c r="F149" s="36">
        <v>3816.4</v>
      </c>
      <c r="G149" s="36">
        <v>3780.3500000000004</v>
      </c>
      <c r="H149" s="36">
        <v>3924.8500000000004</v>
      </c>
      <c r="I149" s="36">
        <v>3960.9000000000005</v>
      </c>
      <c r="J149" s="36">
        <v>3997.1000000000004</v>
      </c>
      <c r="K149" s="31">
        <v>3924.7</v>
      </c>
      <c r="L149" s="31">
        <v>3852.45</v>
      </c>
      <c r="M149" s="31">
        <v>3.7823699999999998</v>
      </c>
      <c r="N149" s="1"/>
      <c r="O149" s="1"/>
    </row>
    <row r="150" spans="1:15" ht="12.75" customHeight="1">
      <c r="A150" s="33">
        <v>140</v>
      </c>
      <c r="B150" s="53" t="s">
        <v>372</v>
      </c>
      <c r="C150" s="31">
        <v>278.25</v>
      </c>
      <c r="D150" s="36">
        <v>278.41666666666669</v>
      </c>
      <c r="E150" s="36">
        <v>273.88333333333338</v>
      </c>
      <c r="F150" s="36">
        <v>269.51666666666671</v>
      </c>
      <c r="G150" s="36">
        <v>264.98333333333341</v>
      </c>
      <c r="H150" s="36">
        <v>282.78333333333336</v>
      </c>
      <c r="I150" s="36">
        <v>287.31666666666666</v>
      </c>
      <c r="J150" s="36">
        <v>291.68333333333334</v>
      </c>
      <c r="K150" s="31">
        <v>282.95</v>
      </c>
      <c r="L150" s="31">
        <v>274.05</v>
      </c>
      <c r="M150" s="31">
        <v>8.5075699999999994</v>
      </c>
      <c r="N150" s="1"/>
      <c r="O150" s="1"/>
    </row>
    <row r="151" spans="1:15" ht="12.75" customHeight="1">
      <c r="A151" s="33">
        <v>141</v>
      </c>
      <c r="B151" s="53" t="s">
        <v>375</v>
      </c>
      <c r="C151" s="31">
        <v>532.79999999999995</v>
      </c>
      <c r="D151" s="36">
        <v>535.18333333333328</v>
      </c>
      <c r="E151" s="36">
        <v>528.16666666666652</v>
      </c>
      <c r="F151" s="36">
        <v>523.53333333333319</v>
      </c>
      <c r="G151" s="36">
        <v>516.51666666666642</v>
      </c>
      <c r="H151" s="36">
        <v>539.81666666666661</v>
      </c>
      <c r="I151" s="36">
        <v>546.83333333333326</v>
      </c>
      <c r="J151" s="36">
        <v>551.4666666666667</v>
      </c>
      <c r="K151" s="31">
        <v>542.20000000000005</v>
      </c>
      <c r="L151" s="31">
        <v>530.54999999999995</v>
      </c>
      <c r="M151" s="31">
        <v>0.83565</v>
      </c>
      <c r="N151" s="1"/>
      <c r="O151" s="1"/>
    </row>
    <row r="152" spans="1:15" ht="12.75" customHeight="1">
      <c r="A152" s="33">
        <v>142</v>
      </c>
      <c r="B152" s="53" t="s">
        <v>274</v>
      </c>
      <c r="C152" s="31">
        <v>539.25</v>
      </c>
      <c r="D152" s="36">
        <v>543.44999999999993</v>
      </c>
      <c r="E152" s="36">
        <v>532.79999999999984</v>
      </c>
      <c r="F152" s="36">
        <v>526.34999999999991</v>
      </c>
      <c r="G152" s="36">
        <v>515.69999999999982</v>
      </c>
      <c r="H152" s="36">
        <v>549.89999999999986</v>
      </c>
      <c r="I152" s="36">
        <v>560.54999999999995</v>
      </c>
      <c r="J152" s="36">
        <v>566.99999999999989</v>
      </c>
      <c r="K152" s="31">
        <v>554.1</v>
      </c>
      <c r="L152" s="31">
        <v>537</v>
      </c>
      <c r="M152" s="31">
        <v>4.6017200000000003</v>
      </c>
      <c r="N152" s="1"/>
      <c r="O152" s="1"/>
    </row>
    <row r="153" spans="1:15" ht="12.75" customHeight="1">
      <c r="A153" s="33">
        <v>143</v>
      </c>
      <c r="B153" s="53" t="s">
        <v>376</v>
      </c>
      <c r="C153" s="31">
        <v>2005.9</v>
      </c>
      <c r="D153" s="36">
        <v>2041.1499999999999</v>
      </c>
      <c r="E153" s="36">
        <v>1927.2999999999997</v>
      </c>
      <c r="F153" s="36">
        <v>1848.6999999999998</v>
      </c>
      <c r="G153" s="36">
        <v>1734.8499999999997</v>
      </c>
      <c r="H153" s="36">
        <v>2119.75</v>
      </c>
      <c r="I153" s="36">
        <v>2233.5999999999995</v>
      </c>
      <c r="J153" s="36">
        <v>2312.1999999999998</v>
      </c>
      <c r="K153" s="31">
        <v>2155</v>
      </c>
      <c r="L153" s="31">
        <v>1962.55</v>
      </c>
      <c r="M153" s="31">
        <v>5.3208099999999998</v>
      </c>
      <c r="N153" s="1"/>
      <c r="O153" s="1"/>
    </row>
    <row r="154" spans="1:15" ht="12.75" customHeight="1">
      <c r="A154" s="33">
        <v>144</v>
      </c>
      <c r="B154" s="53" t="s">
        <v>377</v>
      </c>
      <c r="C154" s="31">
        <v>216.4</v>
      </c>
      <c r="D154" s="36">
        <v>210.85000000000002</v>
      </c>
      <c r="E154" s="36">
        <v>202.90000000000003</v>
      </c>
      <c r="F154" s="36">
        <v>189.4</v>
      </c>
      <c r="G154" s="36">
        <v>181.45000000000002</v>
      </c>
      <c r="H154" s="36">
        <v>224.35000000000005</v>
      </c>
      <c r="I154" s="36">
        <v>232.30000000000004</v>
      </c>
      <c r="J154" s="36">
        <v>245.80000000000007</v>
      </c>
      <c r="K154" s="31">
        <v>218.8</v>
      </c>
      <c r="L154" s="31">
        <v>197.35</v>
      </c>
      <c r="M154" s="31">
        <v>469.80498</v>
      </c>
      <c r="N154" s="1"/>
      <c r="O154" s="1"/>
    </row>
    <row r="155" spans="1:15" ht="12.75" customHeight="1">
      <c r="A155" s="33">
        <v>145</v>
      </c>
      <c r="B155" s="53" t="s">
        <v>373</v>
      </c>
      <c r="C155" s="31">
        <v>198.5</v>
      </c>
      <c r="D155" s="36">
        <v>198.83333333333334</v>
      </c>
      <c r="E155" s="36">
        <v>196.66666666666669</v>
      </c>
      <c r="F155" s="36">
        <v>194.83333333333334</v>
      </c>
      <c r="G155" s="36">
        <v>192.66666666666669</v>
      </c>
      <c r="H155" s="36">
        <v>200.66666666666669</v>
      </c>
      <c r="I155" s="36">
        <v>202.83333333333337</v>
      </c>
      <c r="J155" s="36">
        <v>204.66666666666669</v>
      </c>
      <c r="K155" s="31">
        <v>201</v>
      </c>
      <c r="L155" s="31">
        <v>197</v>
      </c>
      <c r="M155" s="31">
        <v>8.0200600000000009</v>
      </c>
      <c r="N155" s="1"/>
      <c r="O155" s="1"/>
    </row>
    <row r="156" spans="1:15" ht="12.75" customHeight="1">
      <c r="A156" s="33">
        <v>146</v>
      </c>
      <c r="B156" s="53" t="s">
        <v>378</v>
      </c>
      <c r="C156" s="31">
        <v>113.6</v>
      </c>
      <c r="D156" s="36">
        <v>113.93333333333332</v>
      </c>
      <c r="E156" s="36">
        <v>112.31666666666665</v>
      </c>
      <c r="F156" s="36">
        <v>111.03333333333333</v>
      </c>
      <c r="G156" s="36">
        <v>109.41666666666666</v>
      </c>
      <c r="H156" s="36">
        <v>115.21666666666664</v>
      </c>
      <c r="I156" s="36">
        <v>116.83333333333331</v>
      </c>
      <c r="J156" s="36">
        <v>118.11666666666663</v>
      </c>
      <c r="K156" s="31">
        <v>115.55</v>
      </c>
      <c r="L156" s="31">
        <v>112.65</v>
      </c>
      <c r="M156" s="31">
        <v>35.129049999999999</v>
      </c>
      <c r="N156" s="1"/>
      <c r="O156" s="1"/>
    </row>
    <row r="157" spans="1:15" ht="12.75" customHeight="1">
      <c r="A157" s="33">
        <v>147</v>
      </c>
      <c r="B157" s="53" t="s">
        <v>847</v>
      </c>
      <c r="C157" s="31">
        <v>917.4</v>
      </c>
      <c r="D157" s="36">
        <v>913.7833333333333</v>
      </c>
      <c r="E157" s="36">
        <v>905.61666666666656</v>
      </c>
      <c r="F157" s="36">
        <v>893.83333333333326</v>
      </c>
      <c r="G157" s="36">
        <v>885.66666666666652</v>
      </c>
      <c r="H157" s="36">
        <v>925.56666666666661</v>
      </c>
      <c r="I157" s="36">
        <v>933.73333333333335</v>
      </c>
      <c r="J157" s="36">
        <v>945.51666666666665</v>
      </c>
      <c r="K157" s="31">
        <v>921.95</v>
      </c>
      <c r="L157" s="31">
        <v>902</v>
      </c>
      <c r="M157" s="31">
        <v>0.36875999999999998</v>
      </c>
      <c r="N157" s="1"/>
      <c r="O157" s="1"/>
    </row>
    <row r="158" spans="1:15" ht="12.75" customHeight="1">
      <c r="A158" s="33">
        <v>148</v>
      </c>
      <c r="B158" s="53" t="s">
        <v>112</v>
      </c>
      <c r="C158" s="31">
        <v>2862.85</v>
      </c>
      <c r="D158" s="36">
        <v>2859.0166666666664</v>
      </c>
      <c r="E158" s="36">
        <v>2839.833333333333</v>
      </c>
      <c r="F158" s="36">
        <v>2816.8166666666666</v>
      </c>
      <c r="G158" s="36">
        <v>2797.6333333333332</v>
      </c>
      <c r="H158" s="36">
        <v>2882.0333333333328</v>
      </c>
      <c r="I158" s="36">
        <v>2901.2166666666662</v>
      </c>
      <c r="J158" s="36">
        <v>2924.2333333333327</v>
      </c>
      <c r="K158" s="31">
        <v>2878.2</v>
      </c>
      <c r="L158" s="31">
        <v>2836</v>
      </c>
      <c r="M158" s="31">
        <v>2.9379400000000002</v>
      </c>
      <c r="N158" s="1"/>
      <c r="O158" s="1"/>
    </row>
    <row r="159" spans="1:15" ht="12.75" customHeight="1">
      <c r="A159" s="33">
        <v>149</v>
      </c>
      <c r="B159" s="53" t="s">
        <v>113</v>
      </c>
      <c r="C159" s="31">
        <v>338.85</v>
      </c>
      <c r="D159" s="36">
        <v>335.51666666666665</v>
      </c>
      <c r="E159" s="36">
        <v>331.0333333333333</v>
      </c>
      <c r="F159" s="36">
        <v>323.21666666666664</v>
      </c>
      <c r="G159" s="36">
        <v>318.73333333333329</v>
      </c>
      <c r="H159" s="36">
        <v>343.33333333333331</v>
      </c>
      <c r="I159" s="36">
        <v>347.81666666666666</v>
      </c>
      <c r="J159" s="36">
        <v>355.63333333333333</v>
      </c>
      <c r="K159" s="31">
        <v>340</v>
      </c>
      <c r="L159" s="31">
        <v>327.7</v>
      </c>
      <c r="M159" s="31">
        <v>68.175690000000003</v>
      </c>
      <c r="N159" s="1"/>
      <c r="O159" s="1"/>
    </row>
    <row r="160" spans="1:15" ht="12.75" customHeight="1">
      <c r="A160" s="33">
        <v>150</v>
      </c>
      <c r="B160" s="53" t="s">
        <v>379</v>
      </c>
      <c r="C160" s="31">
        <v>411</v>
      </c>
      <c r="D160" s="36">
        <v>408.85000000000008</v>
      </c>
      <c r="E160" s="36">
        <v>404.75000000000017</v>
      </c>
      <c r="F160" s="36">
        <v>398.50000000000011</v>
      </c>
      <c r="G160" s="36">
        <v>394.4000000000002</v>
      </c>
      <c r="H160" s="36">
        <v>415.10000000000014</v>
      </c>
      <c r="I160" s="36">
        <v>419.20000000000005</v>
      </c>
      <c r="J160" s="36">
        <v>425.4500000000001</v>
      </c>
      <c r="K160" s="31">
        <v>412.95</v>
      </c>
      <c r="L160" s="31">
        <v>402.6</v>
      </c>
      <c r="M160" s="31">
        <v>1.6089500000000001</v>
      </c>
      <c r="N160" s="1"/>
      <c r="O160" s="1"/>
    </row>
    <row r="161" spans="1:15" ht="12.75" customHeight="1">
      <c r="A161" s="33">
        <v>151</v>
      </c>
      <c r="B161" s="53" t="s">
        <v>114</v>
      </c>
      <c r="C161" s="31">
        <v>150.35</v>
      </c>
      <c r="D161" s="36">
        <v>150.85</v>
      </c>
      <c r="E161" s="36">
        <v>149.1</v>
      </c>
      <c r="F161" s="36">
        <v>147.85</v>
      </c>
      <c r="G161" s="36">
        <v>146.1</v>
      </c>
      <c r="H161" s="36">
        <v>152.1</v>
      </c>
      <c r="I161" s="36">
        <v>153.85</v>
      </c>
      <c r="J161" s="36">
        <v>155.1</v>
      </c>
      <c r="K161" s="31">
        <v>152.6</v>
      </c>
      <c r="L161" s="31">
        <v>149.6</v>
      </c>
      <c r="M161" s="31">
        <v>101.76582999999999</v>
      </c>
      <c r="N161" s="1"/>
      <c r="O161" s="1"/>
    </row>
    <row r="162" spans="1:15" ht="12.75" customHeight="1">
      <c r="A162" s="33">
        <v>152</v>
      </c>
      <c r="B162" s="53" t="s">
        <v>380</v>
      </c>
      <c r="C162" s="31">
        <v>812.15</v>
      </c>
      <c r="D162" s="36">
        <v>813.58333333333337</v>
      </c>
      <c r="E162" s="36">
        <v>805.91666666666674</v>
      </c>
      <c r="F162" s="36">
        <v>799.68333333333339</v>
      </c>
      <c r="G162" s="36">
        <v>792.01666666666677</v>
      </c>
      <c r="H162" s="36">
        <v>819.81666666666672</v>
      </c>
      <c r="I162" s="36">
        <v>827.48333333333346</v>
      </c>
      <c r="J162" s="36">
        <v>833.7166666666667</v>
      </c>
      <c r="K162" s="31">
        <v>821.25</v>
      </c>
      <c r="L162" s="31">
        <v>807.35</v>
      </c>
      <c r="M162" s="31">
        <v>4.8634899999999996</v>
      </c>
      <c r="N162" s="1"/>
      <c r="O162" s="1"/>
    </row>
    <row r="163" spans="1:15" ht="12.75" customHeight="1">
      <c r="A163" s="33">
        <v>153</v>
      </c>
      <c r="B163" s="53" t="s">
        <v>381</v>
      </c>
      <c r="C163" s="31">
        <v>4707.3</v>
      </c>
      <c r="D163" s="36">
        <v>4742.7333333333336</v>
      </c>
      <c r="E163" s="36">
        <v>4665.5666666666675</v>
      </c>
      <c r="F163" s="36">
        <v>4623.8333333333339</v>
      </c>
      <c r="G163" s="36">
        <v>4546.6666666666679</v>
      </c>
      <c r="H163" s="36">
        <v>4784.4666666666672</v>
      </c>
      <c r="I163" s="36">
        <v>4861.6333333333332</v>
      </c>
      <c r="J163" s="36">
        <v>4903.3666666666668</v>
      </c>
      <c r="K163" s="31">
        <v>4819.8999999999996</v>
      </c>
      <c r="L163" s="31">
        <v>4701</v>
      </c>
      <c r="M163" s="31">
        <v>0.22389000000000001</v>
      </c>
      <c r="N163" s="1"/>
      <c r="O163" s="1"/>
    </row>
    <row r="164" spans="1:15" ht="12.75" customHeight="1">
      <c r="A164" s="33">
        <v>154</v>
      </c>
      <c r="B164" s="53" t="s">
        <v>382</v>
      </c>
      <c r="C164" s="31">
        <v>1045.75</v>
      </c>
      <c r="D164" s="36">
        <v>1047.0666666666666</v>
      </c>
      <c r="E164" s="36">
        <v>1029.6833333333332</v>
      </c>
      <c r="F164" s="36">
        <v>1013.6166666666666</v>
      </c>
      <c r="G164" s="36">
        <v>996.23333333333312</v>
      </c>
      <c r="H164" s="36">
        <v>1063.1333333333332</v>
      </c>
      <c r="I164" s="36">
        <v>1080.5166666666664</v>
      </c>
      <c r="J164" s="36">
        <v>1096.5833333333333</v>
      </c>
      <c r="K164" s="31">
        <v>1064.45</v>
      </c>
      <c r="L164" s="31">
        <v>1031</v>
      </c>
      <c r="M164" s="31">
        <v>3.0447899999999999</v>
      </c>
      <c r="N164" s="1"/>
      <c r="O164" s="1"/>
    </row>
    <row r="165" spans="1:15" ht="12.75" customHeight="1">
      <c r="A165" s="33">
        <v>155</v>
      </c>
      <c r="B165" s="53" t="s">
        <v>383</v>
      </c>
      <c r="C165" s="31">
        <v>234.4</v>
      </c>
      <c r="D165" s="36">
        <v>235.53333333333333</v>
      </c>
      <c r="E165" s="36">
        <v>232.26666666666665</v>
      </c>
      <c r="F165" s="36">
        <v>230.13333333333333</v>
      </c>
      <c r="G165" s="36">
        <v>226.86666666666665</v>
      </c>
      <c r="H165" s="36">
        <v>237.66666666666666</v>
      </c>
      <c r="I165" s="36">
        <v>240.93333333333337</v>
      </c>
      <c r="J165" s="36">
        <v>243.06666666666666</v>
      </c>
      <c r="K165" s="31">
        <v>238.8</v>
      </c>
      <c r="L165" s="31">
        <v>233.4</v>
      </c>
      <c r="M165" s="31">
        <v>7.2766400000000004</v>
      </c>
      <c r="N165" s="1"/>
      <c r="O165" s="1"/>
    </row>
    <row r="166" spans="1:15" ht="12.75" customHeight="1">
      <c r="A166" s="33">
        <v>156</v>
      </c>
      <c r="B166" s="53" t="s">
        <v>384</v>
      </c>
      <c r="C166" s="31">
        <v>190.1</v>
      </c>
      <c r="D166" s="36">
        <v>190.41666666666666</v>
      </c>
      <c r="E166" s="36">
        <v>188.73333333333332</v>
      </c>
      <c r="F166" s="36">
        <v>187.36666666666667</v>
      </c>
      <c r="G166" s="36">
        <v>185.68333333333334</v>
      </c>
      <c r="H166" s="36">
        <v>191.7833333333333</v>
      </c>
      <c r="I166" s="36">
        <v>193.46666666666664</v>
      </c>
      <c r="J166" s="36">
        <v>194.83333333333329</v>
      </c>
      <c r="K166" s="31">
        <v>192.1</v>
      </c>
      <c r="L166" s="31">
        <v>189.05</v>
      </c>
      <c r="M166" s="31">
        <v>8.6248000000000005</v>
      </c>
      <c r="N166" s="1"/>
      <c r="O166" s="1"/>
    </row>
    <row r="167" spans="1:15" ht="12.75" customHeight="1">
      <c r="A167" s="33">
        <v>157</v>
      </c>
      <c r="B167" s="53" t="s">
        <v>848</v>
      </c>
      <c r="C167" s="31">
        <v>744.85</v>
      </c>
      <c r="D167" s="36">
        <v>739.53333333333342</v>
      </c>
      <c r="E167" s="36">
        <v>730.26666666666688</v>
      </c>
      <c r="F167" s="36">
        <v>715.68333333333351</v>
      </c>
      <c r="G167" s="36">
        <v>706.41666666666697</v>
      </c>
      <c r="H167" s="36">
        <v>754.11666666666679</v>
      </c>
      <c r="I167" s="36">
        <v>763.38333333333344</v>
      </c>
      <c r="J167" s="36">
        <v>777.9666666666667</v>
      </c>
      <c r="K167" s="31">
        <v>748.8</v>
      </c>
      <c r="L167" s="31">
        <v>724.95</v>
      </c>
      <c r="M167" s="31">
        <v>8.4277200000000008</v>
      </c>
      <c r="N167" s="1"/>
      <c r="O167" s="1"/>
    </row>
    <row r="168" spans="1:15" ht="12.75" customHeight="1">
      <c r="A168" s="33">
        <v>158</v>
      </c>
      <c r="B168" s="53" t="s">
        <v>276</v>
      </c>
      <c r="C168" s="31">
        <v>432.3</v>
      </c>
      <c r="D168" s="36">
        <v>429.4666666666667</v>
      </c>
      <c r="E168" s="36">
        <v>423.33333333333337</v>
      </c>
      <c r="F168" s="36">
        <v>414.36666666666667</v>
      </c>
      <c r="G168" s="36">
        <v>408.23333333333335</v>
      </c>
      <c r="H168" s="36">
        <v>438.43333333333339</v>
      </c>
      <c r="I168" s="36">
        <v>444.56666666666672</v>
      </c>
      <c r="J168" s="36">
        <v>453.53333333333342</v>
      </c>
      <c r="K168" s="31">
        <v>435.6</v>
      </c>
      <c r="L168" s="31">
        <v>420.5</v>
      </c>
      <c r="M168" s="31">
        <v>14.03628</v>
      </c>
      <c r="N168" s="1"/>
      <c r="O168" s="1"/>
    </row>
    <row r="169" spans="1:15" ht="12.75" customHeight="1">
      <c r="A169" s="33">
        <v>159</v>
      </c>
      <c r="B169" s="53" t="s">
        <v>275</v>
      </c>
      <c r="C169" s="31">
        <v>193.6</v>
      </c>
      <c r="D169" s="36">
        <v>192.58333333333334</v>
      </c>
      <c r="E169" s="36">
        <v>190.66666666666669</v>
      </c>
      <c r="F169" s="36">
        <v>187.73333333333335</v>
      </c>
      <c r="G169" s="36">
        <v>185.81666666666669</v>
      </c>
      <c r="H169" s="36">
        <v>195.51666666666668</v>
      </c>
      <c r="I169" s="36">
        <v>197.43333333333337</v>
      </c>
      <c r="J169" s="36">
        <v>200.36666666666667</v>
      </c>
      <c r="K169" s="31">
        <v>194.5</v>
      </c>
      <c r="L169" s="31">
        <v>189.65</v>
      </c>
      <c r="M169" s="31">
        <v>128.08373</v>
      </c>
      <c r="N169" s="1"/>
      <c r="O169" s="1"/>
    </row>
    <row r="170" spans="1:15" ht="12.75" customHeight="1">
      <c r="A170" s="33">
        <v>160</v>
      </c>
      <c r="B170" s="53" t="s">
        <v>385</v>
      </c>
      <c r="C170" s="31">
        <v>1127.5</v>
      </c>
      <c r="D170" s="36">
        <v>1130.1666666666667</v>
      </c>
      <c r="E170" s="36">
        <v>1122.3333333333335</v>
      </c>
      <c r="F170" s="36">
        <v>1117.1666666666667</v>
      </c>
      <c r="G170" s="36">
        <v>1109.3333333333335</v>
      </c>
      <c r="H170" s="36">
        <v>1135.3333333333335</v>
      </c>
      <c r="I170" s="36">
        <v>1143.166666666667</v>
      </c>
      <c r="J170" s="36">
        <v>1148.3333333333335</v>
      </c>
      <c r="K170" s="31">
        <v>1138</v>
      </c>
      <c r="L170" s="31">
        <v>1125</v>
      </c>
      <c r="M170" s="31">
        <v>0.22137000000000001</v>
      </c>
      <c r="N170" s="1"/>
      <c r="O170" s="1"/>
    </row>
    <row r="171" spans="1:15" ht="12.75" customHeight="1">
      <c r="A171" s="33">
        <v>161</v>
      </c>
      <c r="B171" s="53" t="s">
        <v>115</v>
      </c>
      <c r="C171" s="31">
        <v>159.05000000000001</v>
      </c>
      <c r="D171" s="36">
        <v>158.66666666666666</v>
      </c>
      <c r="E171" s="36">
        <v>156.23333333333332</v>
      </c>
      <c r="F171" s="36">
        <v>153.41666666666666</v>
      </c>
      <c r="G171" s="36">
        <v>150.98333333333332</v>
      </c>
      <c r="H171" s="36">
        <v>161.48333333333332</v>
      </c>
      <c r="I171" s="36">
        <v>163.91666666666666</v>
      </c>
      <c r="J171" s="36">
        <v>166.73333333333332</v>
      </c>
      <c r="K171" s="31">
        <v>161.1</v>
      </c>
      <c r="L171" s="31">
        <v>155.85</v>
      </c>
      <c r="M171" s="31">
        <v>377.61286000000001</v>
      </c>
      <c r="N171" s="1"/>
      <c r="O171" s="1"/>
    </row>
    <row r="172" spans="1:15" ht="12.75" customHeight="1">
      <c r="A172" s="33">
        <v>162</v>
      </c>
      <c r="B172" s="53" t="s">
        <v>387</v>
      </c>
      <c r="C172" s="31">
        <v>2777.65</v>
      </c>
      <c r="D172" s="36">
        <v>2793.0833333333335</v>
      </c>
      <c r="E172" s="36">
        <v>2742.5666666666671</v>
      </c>
      <c r="F172" s="36">
        <v>2707.4833333333336</v>
      </c>
      <c r="G172" s="36">
        <v>2656.9666666666672</v>
      </c>
      <c r="H172" s="36">
        <v>2828.166666666667</v>
      </c>
      <c r="I172" s="36">
        <v>2878.6833333333334</v>
      </c>
      <c r="J172" s="36">
        <v>2913.7666666666669</v>
      </c>
      <c r="K172" s="31">
        <v>2843.6</v>
      </c>
      <c r="L172" s="31">
        <v>2758</v>
      </c>
      <c r="M172" s="31">
        <v>0.26963999999999999</v>
      </c>
      <c r="N172" s="1"/>
      <c r="O172" s="1"/>
    </row>
    <row r="173" spans="1:15" ht="12.75" customHeight="1">
      <c r="A173" s="33">
        <v>163</v>
      </c>
      <c r="B173" s="53" t="s">
        <v>388</v>
      </c>
      <c r="C173" s="31">
        <v>3488.5</v>
      </c>
      <c r="D173" s="36">
        <v>3500.5666666666671</v>
      </c>
      <c r="E173" s="36">
        <v>3457.8833333333341</v>
      </c>
      <c r="F173" s="36">
        <v>3427.2666666666669</v>
      </c>
      <c r="G173" s="36">
        <v>3384.5833333333339</v>
      </c>
      <c r="H173" s="36">
        <v>3531.1833333333343</v>
      </c>
      <c r="I173" s="36">
        <v>3573.8666666666677</v>
      </c>
      <c r="J173" s="36">
        <v>3604.4833333333345</v>
      </c>
      <c r="K173" s="31">
        <v>3543.25</v>
      </c>
      <c r="L173" s="31">
        <v>3469.95</v>
      </c>
      <c r="M173" s="31">
        <v>7.0610000000000006E-2</v>
      </c>
      <c r="N173" s="1"/>
      <c r="O173" s="1"/>
    </row>
    <row r="174" spans="1:15" ht="12.75" customHeight="1">
      <c r="A174" s="33">
        <v>164</v>
      </c>
      <c r="B174" s="53" t="s">
        <v>389</v>
      </c>
      <c r="C174" s="31">
        <v>303.7</v>
      </c>
      <c r="D174" s="36">
        <v>304.66666666666669</v>
      </c>
      <c r="E174" s="36">
        <v>301.13333333333338</v>
      </c>
      <c r="F174" s="36">
        <v>298.56666666666672</v>
      </c>
      <c r="G174" s="36">
        <v>295.03333333333342</v>
      </c>
      <c r="H174" s="36">
        <v>307.23333333333335</v>
      </c>
      <c r="I174" s="36">
        <v>310.76666666666665</v>
      </c>
      <c r="J174" s="36">
        <v>313.33333333333331</v>
      </c>
      <c r="K174" s="31">
        <v>308.2</v>
      </c>
      <c r="L174" s="31">
        <v>302.10000000000002</v>
      </c>
      <c r="M174" s="31">
        <v>4.1142500000000002</v>
      </c>
      <c r="N174" s="1"/>
      <c r="O174" s="1"/>
    </row>
    <row r="175" spans="1:15" ht="12.75" customHeight="1">
      <c r="A175" s="33">
        <v>165</v>
      </c>
      <c r="B175" s="53" t="s">
        <v>277</v>
      </c>
      <c r="C175" s="31">
        <v>1957.15</v>
      </c>
      <c r="D175" s="36">
        <v>1947.95</v>
      </c>
      <c r="E175" s="36">
        <v>1917.9</v>
      </c>
      <c r="F175" s="36">
        <v>1878.65</v>
      </c>
      <c r="G175" s="36">
        <v>1848.6000000000001</v>
      </c>
      <c r="H175" s="36">
        <v>1987.2</v>
      </c>
      <c r="I175" s="36">
        <v>2017.2499999999998</v>
      </c>
      <c r="J175" s="36">
        <v>2056.5</v>
      </c>
      <c r="K175" s="31">
        <v>1978</v>
      </c>
      <c r="L175" s="31">
        <v>1908.7</v>
      </c>
      <c r="M175" s="31">
        <v>2.7535500000000002</v>
      </c>
      <c r="N175" s="1"/>
      <c r="O175" s="1"/>
    </row>
    <row r="176" spans="1:15" ht="12.75" customHeight="1">
      <c r="A176" s="33">
        <v>166</v>
      </c>
      <c r="B176" s="53" t="s">
        <v>390</v>
      </c>
      <c r="C176" s="31">
        <v>2199.6999999999998</v>
      </c>
      <c r="D176" s="36">
        <v>2207.7666666666664</v>
      </c>
      <c r="E176" s="36">
        <v>2171.5333333333328</v>
      </c>
      <c r="F176" s="36">
        <v>2143.3666666666663</v>
      </c>
      <c r="G176" s="36">
        <v>2107.1333333333328</v>
      </c>
      <c r="H176" s="36">
        <v>2235.9333333333329</v>
      </c>
      <c r="I176" s="36">
        <v>2272.1666666666665</v>
      </c>
      <c r="J176" s="36">
        <v>2300.333333333333</v>
      </c>
      <c r="K176" s="31">
        <v>2244</v>
      </c>
      <c r="L176" s="31">
        <v>2179.6</v>
      </c>
      <c r="M176" s="31">
        <v>2.8380399999999999</v>
      </c>
      <c r="N176" s="1"/>
      <c r="O176" s="1"/>
    </row>
    <row r="177" spans="1:15" ht="12.75" customHeight="1">
      <c r="A177" s="33">
        <v>167</v>
      </c>
      <c r="B177" s="53" t="s">
        <v>116</v>
      </c>
      <c r="C177" s="31">
        <v>879.95</v>
      </c>
      <c r="D177" s="36">
        <v>880.7833333333333</v>
      </c>
      <c r="E177" s="36">
        <v>870.66666666666663</v>
      </c>
      <c r="F177" s="36">
        <v>861.38333333333333</v>
      </c>
      <c r="G177" s="36">
        <v>851.26666666666665</v>
      </c>
      <c r="H177" s="36">
        <v>890.06666666666661</v>
      </c>
      <c r="I177" s="36">
        <v>900.18333333333339</v>
      </c>
      <c r="J177" s="36">
        <v>909.46666666666658</v>
      </c>
      <c r="K177" s="31">
        <v>890.9</v>
      </c>
      <c r="L177" s="31">
        <v>871.5</v>
      </c>
      <c r="M177" s="31">
        <v>9.7226499999999998</v>
      </c>
      <c r="N177" s="1"/>
      <c r="O177" s="1"/>
    </row>
    <row r="178" spans="1:15" ht="12.75" customHeight="1">
      <c r="A178" s="33">
        <v>168</v>
      </c>
      <c r="B178" s="53" t="s">
        <v>853</v>
      </c>
      <c r="C178" s="31">
        <v>1045.7</v>
      </c>
      <c r="D178" s="36">
        <v>1037.8666666666668</v>
      </c>
      <c r="E178" s="36">
        <v>1001.2833333333335</v>
      </c>
      <c r="F178" s="36">
        <v>956.86666666666679</v>
      </c>
      <c r="G178" s="36">
        <v>920.28333333333353</v>
      </c>
      <c r="H178" s="36">
        <v>1082.2833333333335</v>
      </c>
      <c r="I178" s="36">
        <v>1118.8666666666666</v>
      </c>
      <c r="J178" s="36">
        <v>1163.2833333333335</v>
      </c>
      <c r="K178" s="31">
        <v>1074.45</v>
      </c>
      <c r="L178" s="31">
        <v>993.45</v>
      </c>
      <c r="M178" s="31">
        <v>6.2995400000000004</v>
      </c>
      <c r="N178" s="1"/>
      <c r="O178" s="1"/>
    </row>
    <row r="179" spans="1:15" ht="12.75" customHeight="1">
      <c r="A179" s="33">
        <v>169</v>
      </c>
      <c r="B179" s="53" t="s">
        <v>386</v>
      </c>
      <c r="C179" s="31">
        <v>1520.65</v>
      </c>
      <c r="D179" s="36">
        <v>1531.0833333333333</v>
      </c>
      <c r="E179" s="36">
        <v>1508.4166666666665</v>
      </c>
      <c r="F179" s="36">
        <v>1496.1833333333332</v>
      </c>
      <c r="G179" s="36">
        <v>1473.5166666666664</v>
      </c>
      <c r="H179" s="36">
        <v>1543.3166666666666</v>
      </c>
      <c r="I179" s="36">
        <v>1565.9833333333331</v>
      </c>
      <c r="J179" s="36">
        <v>1578.2166666666667</v>
      </c>
      <c r="K179" s="31">
        <v>1553.75</v>
      </c>
      <c r="L179" s="31">
        <v>1518.85</v>
      </c>
      <c r="M179" s="31">
        <v>1.32365</v>
      </c>
      <c r="N179" s="1"/>
      <c r="O179" s="1"/>
    </row>
    <row r="180" spans="1:15" ht="12.75" customHeight="1">
      <c r="A180" s="33">
        <v>170</v>
      </c>
      <c r="B180" s="53" t="s">
        <v>118</v>
      </c>
      <c r="C180" s="31">
        <v>85.3</v>
      </c>
      <c r="D180" s="36">
        <v>85.283333333333346</v>
      </c>
      <c r="E180" s="36">
        <v>83.316666666666691</v>
      </c>
      <c r="F180" s="36">
        <v>81.333333333333343</v>
      </c>
      <c r="G180" s="36">
        <v>79.366666666666688</v>
      </c>
      <c r="H180" s="36">
        <v>87.266666666666694</v>
      </c>
      <c r="I180" s="36">
        <v>89.233333333333363</v>
      </c>
      <c r="J180" s="36">
        <v>91.216666666666697</v>
      </c>
      <c r="K180" s="31">
        <v>87.25</v>
      </c>
      <c r="L180" s="31">
        <v>83.3</v>
      </c>
      <c r="M180" s="31">
        <v>800.80582000000004</v>
      </c>
      <c r="N180" s="1"/>
      <c r="O180" s="1"/>
    </row>
    <row r="181" spans="1:15" ht="12.75" customHeight="1">
      <c r="A181" s="33">
        <v>171</v>
      </c>
      <c r="B181" s="53" t="s">
        <v>391</v>
      </c>
      <c r="C181" s="31">
        <v>1172.75</v>
      </c>
      <c r="D181" s="36">
        <v>1180.2333333333333</v>
      </c>
      <c r="E181" s="36">
        <v>1162.5166666666667</v>
      </c>
      <c r="F181" s="36">
        <v>1152.2833333333333</v>
      </c>
      <c r="G181" s="36">
        <v>1134.5666666666666</v>
      </c>
      <c r="H181" s="36">
        <v>1190.4666666666667</v>
      </c>
      <c r="I181" s="36">
        <v>1208.1833333333334</v>
      </c>
      <c r="J181" s="36">
        <v>1218.4166666666667</v>
      </c>
      <c r="K181" s="31">
        <v>1197.95</v>
      </c>
      <c r="L181" s="31">
        <v>1170</v>
      </c>
      <c r="M181" s="31">
        <v>2.10541</v>
      </c>
      <c r="N181" s="1"/>
      <c r="O181" s="1"/>
    </row>
    <row r="182" spans="1:15" ht="12.75" customHeight="1">
      <c r="A182" s="33">
        <v>172</v>
      </c>
      <c r="B182" s="53" t="s">
        <v>392</v>
      </c>
      <c r="C182" s="31">
        <v>2219.0500000000002</v>
      </c>
      <c r="D182" s="36">
        <v>2208.5166666666669</v>
      </c>
      <c r="E182" s="36">
        <v>2175.6333333333337</v>
      </c>
      <c r="F182" s="36">
        <v>2132.2166666666667</v>
      </c>
      <c r="G182" s="36">
        <v>2099.3333333333335</v>
      </c>
      <c r="H182" s="36">
        <v>2251.9333333333338</v>
      </c>
      <c r="I182" s="36">
        <v>2284.8166666666671</v>
      </c>
      <c r="J182" s="36">
        <v>2328.233333333334</v>
      </c>
      <c r="K182" s="31">
        <v>2241.4</v>
      </c>
      <c r="L182" s="31">
        <v>2165.1</v>
      </c>
      <c r="M182" s="31">
        <v>0.58091999999999999</v>
      </c>
      <c r="N182" s="1"/>
      <c r="O182" s="1"/>
    </row>
    <row r="183" spans="1:15" ht="12.75" customHeight="1">
      <c r="A183" s="33">
        <v>173</v>
      </c>
      <c r="B183" s="53" t="s">
        <v>393</v>
      </c>
      <c r="C183" s="31">
        <v>543.4</v>
      </c>
      <c r="D183" s="36">
        <v>544.5333333333333</v>
      </c>
      <c r="E183" s="36">
        <v>537.11666666666656</v>
      </c>
      <c r="F183" s="36">
        <v>530.83333333333326</v>
      </c>
      <c r="G183" s="36">
        <v>523.41666666666652</v>
      </c>
      <c r="H183" s="36">
        <v>550.81666666666661</v>
      </c>
      <c r="I183" s="36">
        <v>558.23333333333335</v>
      </c>
      <c r="J183" s="36">
        <v>564.51666666666665</v>
      </c>
      <c r="K183" s="31">
        <v>551.95000000000005</v>
      </c>
      <c r="L183" s="31">
        <v>538.25</v>
      </c>
      <c r="M183" s="31">
        <v>1.4114899999999999</v>
      </c>
      <c r="N183" s="1"/>
      <c r="O183" s="1"/>
    </row>
    <row r="184" spans="1:15" ht="12.75" customHeight="1">
      <c r="A184" s="33">
        <v>174</v>
      </c>
      <c r="B184" s="53" t="s">
        <v>120</v>
      </c>
      <c r="C184" s="31">
        <v>1155.0999999999999</v>
      </c>
      <c r="D184" s="36">
        <v>1156.5666666666666</v>
      </c>
      <c r="E184" s="36">
        <v>1143.7333333333331</v>
      </c>
      <c r="F184" s="36">
        <v>1132.3666666666666</v>
      </c>
      <c r="G184" s="36">
        <v>1119.5333333333331</v>
      </c>
      <c r="H184" s="36">
        <v>1167.9333333333332</v>
      </c>
      <c r="I184" s="36">
        <v>1180.7666666666667</v>
      </c>
      <c r="J184" s="36">
        <v>1192.1333333333332</v>
      </c>
      <c r="K184" s="31">
        <v>1169.4000000000001</v>
      </c>
      <c r="L184" s="31">
        <v>1145.2</v>
      </c>
      <c r="M184" s="31">
        <v>8.1548300000000005</v>
      </c>
      <c r="N184" s="1"/>
      <c r="O184" s="1"/>
    </row>
    <row r="185" spans="1:15" ht="12.75" customHeight="1">
      <c r="A185" s="33">
        <v>175</v>
      </c>
      <c r="B185" s="53" t="s">
        <v>394</v>
      </c>
      <c r="C185" s="31">
        <v>844.25</v>
      </c>
      <c r="D185" s="36">
        <v>844.1</v>
      </c>
      <c r="E185" s="36">
        <v>834.2</v>
      </c>
      <c r="F185" s="36">
        <v>824.15</v>
      </c>
      <c r="G185" s="36">
        <v>814.25</v>
      </c>
      <c r="H185" s="36">
        <v>854.15000000000009</v>
      </c>
      <c r="I185" s="36">
        <v>864.05</v>
      </c>
      <c r="J185" s="36">
        <v>874.10000000000014</v>
      </c>
      <c r="K185" s="31">
        <v>854</v>
      </c>
      <c r="L185" s="31">
        <v>834.05</v>
      </c>
      <c r="M185" s="31">
        <v>3.1168399999999998</v>
      </c>
      <c r="N185" s="1"/>
      <c r="O185" s="1"/>
    </row>
    <row r="186" spans="1:15" ht="12.75" customHeight="1">
      <c r="A186" s="33">
        <v>176</v>
      </c>
      <c r="B186" s="53" t="s">
        <v>121</v>
      </c>
      <c r="C186" s="31">
        <v>2248.8000000000002</v>
      </c>
      <c r="D186" s="36">
        <v>2239.9333333333334</v>
      </c>
      <c r="E186" s="36">
        <v>2219.8666666666668</v>
      </c>
      <c r="F186" s="36">
        <v>2190.9333333333334</v>
      </c>
      <c r="G186" s="36">
        <v>2170.8666666666668</v>
      </c>
      <c r="H186" s="36">
        <v>2268.8666666666668</v>
      </c>
      <c r="I186" s="36">
        <v>2288.9333333333334</v>
      </c>
      <c r="J186" s="36">
        <v>2317.8666666666668</v>
      </c>
      <c r="K186" s="31">
        <v>2260</v>
      </c>
      <c r="L186" s="31">
        <v>2211</v>
      </c>
      <c r="M186" s="31">
        <v>5.5430000000000001</v>
      </c>
      <c r="N186" s="1"/>
      <c r="O186" s="1"/>
    </row>
    <row r="187" spans="1:15" ht="12.75" customHeight="1">
      <c r="A187" s="33">
        <v>177</v>
      </c>
      <c r="B187" s="53" t="s">
        <v>122</v>
      </c>
      <c r="C187" s="31">
        <v>410.85</v>
      </c>
      <c r="D187" s="36">
        <v>409.2833333333333</v>
      </c>
      <c r="E187" s="36">
        <v>406.56666666666661</v>
      </c>
      <c r="F187" s="36">
        <v>402.2833333333333</v>
      </c>
      <c r="G187" s="36">
        <v>399.56666666666661</v>
      </c>
      <c r="H187" s="36">
        <v>413.56666666666661</v>
      </c>
      <c r="I187" s="36">
        <v>416.2833333333333</v>
      </c>
      <c r="J187" s="36">
        <v>420.56666666666661</v>
      </c>
      <c r="K187" s="31">
        <v>412</v>
      </c>
      <c r="L187" s="31">
        <v>405</v>
      </c>
      <c r="M187" s="31">
        <v>5.87575</v>
      </c>
      <c r="N187" s="1"/>
      <c r="O187" s="1"/>
    </row>
    <row r="188" spans="1:15" ht="12.75" customHeight="1">
      <c r="A188" s="33">
        <v>178</v>
      </c>
      <c r="B188" s="53" t="s">
        <v>395</v>
      </c>
      <c r="C188" s="31">
        <v>557.75</v>
      </c>
      <c r="D188" s="36">
        <v>561.56666666666672</v>
      </c>
      <c r="E188" s="36">
        <v>547.18333333333339</v>
      </c>
      <c r="F188" s="36">
        <v>536.61666666666667</v>
      </c>
      <c r="G188" s="36">
        <v>522.23333333333335</v>
      </c>
      <c r="H188" s="36">
        <v>572.13333333333344</v>
      </c>
      <c r="I188" s="36">
        <v>586.51666666666688</v>
      </c>
      <c r="J188" s="36">
        <v>597.08333333333348</v>
      </c>
      <c r="K188" s="31">
        <v>575.95000000000005</v>
      </c>
      <c r="L188" s="31">
        <v>551</v>
      </c>
      <c r="M188" s="31">
        <v>28.3415</v>
      </c>
      <c r="N188" s="1"/>
      <c r="O188" s="1"/>
    </row>
    <row r="189" spans="1:15" ht="12.75" customHeight="1">
      <c r="A189" s="33">
        <v>179</v>
      </c>
      <c r="B189" s="53" t="s">
        <v>123</v>
      </c>
      <c r="C189" s="31">
        <v>2083.6999999999998</v>
      </c>
      <c r="D189" s="36">
        <v>2077</v>
      </c>
      <c r="E189" s="36">
        <v>2057.6999999999998</v>
      </c>
      <c r="F189" s="36">
        <v>2031.6999999999998</v>
      </c>
      <c r="G189" s="36">
        <v>2012.3999999999996</v>
      </c>
      <c r="H189" s="36">
        <v>2103</v>
      </c>
      <c r="I189" s="36">
        <v>2122.3000000000002</v>
      </c>
      <c r="J189" s="36">
        <v>2148.3000000000002</v>
      </c>
      <c r="K189" s="31">
        <v>2096.3000000000002</v>
      </c>
      <c r="L189" s="31">
        <v>2051</v>
      </c>
      <c r="M189" s="31">
        <v>8.8780599999999996</v>
      </c>
      <c r="N189" s="1"/>
      <c r="O189" s="1"/>
    </row>
    <row r="190" spans="1:15" ht="12.75" customHeight="1">
      <c r="A190" s="33">
        <v>180</v>
      </c>
      <c r="B190" s="53" t="s">
        <v>396</v>
      </c>
      <c r="C190" s="31">
        <v>974</v>
      </c>
      <c r="D190" s="36">
        <v>975.4666666666667</v>
      </c>
      <c r="E190" s="36">
        <v>961.53333333333342</v>
      </c>
      <c r="F190" s="36">
        <v>949.06666666666672</v>
      </c>
      <c r="G190" s="36">
        <v>935.13333333333344</v>
      </c>
      <c r="H190" s="36">
        <v>987.93333333333339</v>
      </c>
      <c r="I190" s="36">
        <v>1001.8666666666668</v>
      </c>
      <c r="J190" s="36">
        <v>1014.3333333333334</v>
      </c>
      <c r="K190" s="31">
        <v>989.4</v>
      </c>
      <c r="L190" s="31">
        <v>963</v>
      </c>
      <c r="M190" s="31">
        <v>1.98132</v>
      </c>
      <c r="N190" s="1"/>
      <c r="O190" s="1"/>
    </row>
    <row r="191" spans="1:15" ht="12.75" customHeight="1">
      <c r="A191" s="33">
        <v>181</v>
      </c>
      <c r="B191" s="53" t="s">
        <v>397</v>
      </c>
      <c r="C191" s="31">
        <v>414.25</v>
      </c>
      <c r="D191" s="36">
        <v>415.98333333333335</v>
      </c>
      <c r="E191" s="36">
        <v>410.26666666666671</v>
      </c>
      <c r="F191" s="36">
        <v>406.28333333333336</v>
      </c>
      <c r="G191" s="36">
        <v>400.56666666666672</v>
      </c>
      <c r="H191" s="36">
        <v>419.9666666666667</v>
      </c>
      <c r="I191" s="36">
        <v>425.68333333333339</v>
      </c>
      <c r="J191" s="36">
        <v>429.66666666666669</v>
      </c>
      <c r="K191" s="31">
        <v>421.7</v>
      </c>
      <c r="L191" s="31">
        <v>412</v>
      </c>
      <c r="M191" s="31">
        <v>1.5279799999999999</v>
      </c>
      <c r="N191" s="1"/>
      <c r="O191" s="1"/>
    </row>
    <row r="192" spans="1:15" ht="12.75" customHeight="1">
      <c r="A192" s="33">
        <v>182</v>
      </c>
      <c r="B192" s="53" t="s">
        <v>398</v>
      </c>
      <c r="C192" s="31">
        <v>2326.9499999999998</v>
      </c>
      <c r="D192" s="36">
        <v>2326.4666666666667</v>
      </c>
      <c r="E192" s="36">
        <v>2304.0333333333333</v>
      </c>
      <c r="F192" s="36">
        <v>2281.1166666666668</v>
      </c>
      <c r="G192" s="36">
        <v>2258.6833333333334</v>
      </c>
      <c r="H192" s="36">
        <v>2349.3833333333332</v>
      </c>
      <c r="I192" s="36">
        <v>2371.8166666666666</v>
      </c>
      <c r="J192" s="36">
        <v>2394.7333333333331</v>
      </c>
      <c r="K192" s="31">
        <v>2348.9</v>
      </c>
      <c r="L192" s="31">
        <v>2303.5500000000002</v>
      </c>
      <c r="M192" s="31">
        <v>0.15783</v>
      </c>
      <c r="N192" s="1"/>
      <c r="O192" s="1"/>
    </row>
    <row r="193" spans="1:15" ht="12.75" customHeight="1">
      <c r="A193" s="33">
        <v>183</v>
      </c>
      <c r="B193" s="53" t="s">
        <v>399</v>
      </c>
      <c r="C193" s="31">
        <v>791.25</v>
      </c>
      <c r="D193" s="36">
        <v>785.9</v>
      </c>
      <c r="E193" s="36">
        <v>776.9</v>
      </c>
      <c r="F193" s="36">
        <v>762.55</v>
      </c>
      <c r="G193" s="36">
        <v>753.55</v>
      </c>
      <c r="H193" s="36">
        <v>800.25</v>
      </c>
      <c r="I193" s="36">
        <v>809.25</v>
      </c>
      <c r="J193" s="36">
        <v>823.6</v>
      </c>
      <c r="K193" s="31">
        <v>794.9</v>
      </c>
      <c r="L193" s="31">
        <v>771.55</v>
      </c>
      <c r="M193" s="31">
        <v>0.91913999999999996</v>
      </c>
      <c r="N193" s="1"/>
      <c r="O193" s="1"/>
    </row>
    <row r="194" spans="1:15" ht="12.75" customHeight="1">
      <c r="A194" s="33">
        <v>184</v>
      </c>
      <c r="B194" s="53" t="s">
        <v>400</v>
      </c>
      <c r="C194" s="31">
        <v>353.2</v>
      </c>
      <c r="D194" s="36">
        <v>354.8</v>
      </c>
      <c r="E194" s="36">
        <v>350.40000000000003</v>
      </c>
      <c r="F194" s="36">
        <v>347.6</v>
      </c>
      <c r="G194" s="36">
        <v>343.20000000000005</v>
      </c>
      <c r="H194" s="36">
        <v>357.6</v>
      </c>
      <c r="I194" s="36">
        <v>362</v>
      </c>
      <c r="J194" s="36">
        <v>364.8</v>
      </c>
      <c r="K194" s="31">
        <v>359.2</v>
      </c>
      <c r="L194" s="31">
        <v>352</v>
      </c>
      <c r="M194" s="31">
        <v>2.5081099999999998</v>
      </c>
      <c r="N194" s="1"/>
      <c r="O194" s="1"/>
    </row>
    <row r="195" spans="1:15" ht="12.75" customHeight="1">
      <c r="A195" s="33">
        <v>185</v>
      </c>
      <c r="B195" s="53" t="s">
        <v>401</v>
      </c>
      <c r="C195" s="31">
        <v>3528.5</v>
      </c>
      <c r="D195" s="36">
        <v>3482.8333333333335</v>
      </c>
      <c r="E195" s="36">
        <v>3415.666666666667</v>
      </c>
      <c r="F195" s="36">
        <v>3302.8333333333335</v>
      </c>
      <c r="G195" s="36">
        <v>3235.666666666667</v>
      </c>
      <c r="H195" s="36">
        <v>3595.666666666667</v>
      </c>
      <c r="I195" s="36">
        <v>3662.8333333333339</v>
      </c>
      <c r="J195" s="36">
        <v>3775.666666666667</v>
      </c>
      <c r="K195" s="31">
        <v>3550</v>
      </c>
      <c r="L195" s="31">
        <v>3370</v>
      </c>
      <c r="M195" s="31">
        <v>1.6268400000000001</v>
      </c>
      <c r="N195" s="1"/>
      <c r="O195" s="1"/>
    </row>
    <row r="196" spans="1:15" ht="12.75" customHeight="1">
      <c r="A196" s="33">
        <v>186</v>
      </c>
      <c r="B196" s="53" t="s">
        <v>124</v>
      </c>
      <c r="C196" s="31">
        <v>541.1</v>
      </c>
      <c r="D196" s="36">
        <v>533.73333333333335</v>
      </c>
      <c r="E196" s="36">
        <v>519.61666666666667</v>
      </c>
      <c r="F196" s="36">
        <v>498.13333333333333</v>
      </c>
      <c r="G196" s="36">
        <v>484.01666666666665</v>
      </c>
      <c r="H196" s="36">
        <v>555.2166666666667</v>
      </c>
      <c r="I196" s="36">
        <v>569.33333333333348</v>
      </c>
      <c r="J196" s="36">
        <v>590.81666666666672</v>
      </c>
      <c r="K196" s="31">
        <v>547.85</v>
      </c>
      <c r="L196" s="31">
        <v>512.25</v>
      </c>
      <c r="M196" s="31">
        <v>39.661209999999997</v>
      </c>
      <c r="N196" s="1"/>
      <c r="O196" s="1"/>
    </row>
    <row r="197" spans="1:15" ht="12.75" customHeight="1">
      <c r="A197" s="33">
        <v>187</v>
      </c>
      <c r="B197" s="53" t="s">
        <v>119</v>
      </c>
      <c r="C197" s="31">
        <v>777.15</v>
      </c>
      <c r="D197" s="36">
        <v>779.33333333333337</v>
      </c>
      <c r="E197" s="36">
        <v>767.36666666666679</v>
      </c>
      <c r="F197" s="36">
        <v>757.58333333333337</v>
      </c>
      <c r="G197" s="36">
        <v>745.61666666666679</v>
      </c>
      <c r="H197" s="36">
        <v>789.11666666666679</v>
      </c>
      <c r="I197" s="36">
        <v>801.08333333333326</v>
      </c>
      <c r="J197" s="36">
        <v>810.86666666666679</v>
      </c>
      <c r="K197" s="31">
        <v>791.3</v>
      </c>
      <c r="L197" s="31">
        <v>769.55</v>
      </c>
      <c r="M197" s="31">
        <v>15.705579999999999</v>
      </c>
      <c r="N197" s="1"/>
      <c r="O197" s="1"/>
    </row>
    <row r="198" spans="1:15" ht="12.75" customHeight="1">
      <c r="A198" s="33">
        <v>188</v>
      </c>
      <c r="B198" s="53" t="s">
        <v>402</v>
      </c>
      <c r="C198" s="31">
        <v>165.1</v>
      </c>
      <c r="D198" s="36">
        <v>163.91666666666666</v>
      </c>
      <c r="E198" s="36">
        <v>158.88333333333333</v>
      </c>
      <c r="F198" s="36">
        <v>152.66666666666666</v>
      </c>
      <c r="G198" s="36">
        <v>147.63333333333333</v>
      </c>
      <c r="H198" s="36">
        <v>170.13333333333333</v>
      </c>
      <c r="I198" s="36">
        <v>175.16666666666669</v>
      </c>
      <c r="J198" s="36">
        <v>181.38333333333333</v>
      </c>
      <c r="K198" s="31">
        <v>168.95</v>
      </c>
      <c r="L198" s="31">
        <v>157.69999999999999</v>
      </c>
      <c r="M198" s="31">
        <v>196.60916</v>
      </c>
      <c r="N198" s="1"/>
      <c r="O198" s="1"/>
    </row>
    <row r="199" spans="1:15" ht="12.75" customHeight="1">
      <c r="A199" s="33">
        <v>189</v>
      </c>
      <c r="B199" s="53" t="s">
        <v>403</v>
      </c>
      <c r="C199" s="31">
        <v>290.10000000000002</v>
      </c>
      <c r="D199" s="36">
        <v>291.10000000000002</v>
      </c>
      <c r="E199" s="36">
        <v>286.60000000000002</v>
      </c>
      <c r="F199" s="36">
        <v>283.10000000000002</v>
      </c>
      <c r="G199" s="36">
        <v>278.60000000000002</v>
      </c>
      <c r="H199" s="36">
        <v>294.60000000000002</v>
      </c>
      <c r="I199" s="36">
        <v>299.10000000000002</v>
      </c>
      <c r="J199" s="36">
        <v>302.60000000000002</v>
      </c>
      <c r="K199" s="31">
        <v>295.60000000000002</v>
      </c>
      <c r="L199" s="31">
        <v>287.60000000000002</v>
      </c>
      <c r="M199" s="31">
        <v>51.15887</v>
      </c>
      <c r="N199" s="1"/>
      <c r="O199" s="1"/>
    </row>
    <row r="200" spans="1:15" ht="12.75" customHeight="1">
      <c r="A200" s="33">
        <v>190</v>
      </c>
      <c r="B200" s="53" t="s">
        <v>278</v>
      </c>
      <c r="C200" s="31">
        <v>316.35000000000002</v>
      </c>
      <c r="D200" s="36">
        <v>317.63333333333338</v>
      </c>
      <c r="E200" s="36">
        <v>310.51666666666677</v>
      </c>
      <c r="F200" s="36">
        <v>304.68333333333339</v>
      </c>
      <c r="G200" s="36">
        <v>297.56666666666678</v>
      </c>
      <c r="H200" s="36">
        <v>323.46666666666675</v>
      </c>
      <c r="I200" s="36">
        <v>330.58333333333343</v>
      </c>
      <c r="J200" s="36">
        <v>336.41666666666674</v>
      </c>
      <c r="K200" s="31">
        <v>324.75</v>
      </c>
      <c r="L200" s="31">
        <v>311.8</v>
      </c>
      <c r="M200" s="31">
        <v>22.146809999999999</v>
      </c>
      <c r="N200" s="1"/>
      <c r="O200" s="1"/>
    </row>
    <row r="201" spans="1:15" ht="12.75" customHeight="1">
      <c r="A201" s="33">
        <v>191</v>
      </c>
      <c r="B201" s="53" t="s">
        <v>404</v>
      </c>
      <c r="C201" s="31">
        <v>1833.85</v>
      </c>
      <c r="D201" s="36">
        <v>1837.4833333333333</v>
      </c>
      <c r="E201" s="36">
        <v>1797.4666666666667</v>
      </c>
      <c r="F201" s="36">
        <v>1761.0833333333333</v>
      </c>
      <c r="G201" s="36">
        <v>1721.0666666666666</v>
      </c>
      <c r="H201" s="36">
        <v>1873.8666666666668</v>
      </c>
      <c r="I201" s="36">
        <v>1913.8833333333337</v>
      </c>
      <c r="J201" s="36">
        <v>1950.2666666666669</v>
      </c>
      <c r="K201" s="31">
        <v>1877.5</v>
      </c>
      <c r="L201" s="31">
        <v>1801.1</v>
      </c>
      <c r="M201" s="31">
        <v>2.2359100000000001</v>
      </c>
      <c r="N201" s="1"/>
      <c r="O201" s="1"/>
    </row>
    <row r="202" spans="1:15" ht="12.75" customHeight="1">
      <c r="A202" s="33">
        <v>192</v>
      </c>
      <c r="B202" s="53" t="s">
        <v>407</v>
      </c>
      <c r="C202" s="31">
        <v>889.85</v>
      </c>
      <c r="D202" s="36">
        <v>892.55000000000007</v>
      </c>
      <c r="E202" s="36">
        <v>885.30000000000018</v>
      </c>
      <c r="F202" s="36">
        <v>880.75000000000011</v>
      </c>
      <c r="G202" s="36">
        <v>873.50000000000023</v>
      </c>
      <c r="H202" s="36">
        <v>897.10000000000014</v>
      </c>
      <c r="I202" s="36">
        <v>904.34999999999991</v>
      </c>
      <c r="J202" s="36">
        <v>908.90000000000009</v>
      </c>
      <c r="K202" s="31">
        <v>899.8</v>
      </c>
      <c r="L202" s="31">
        <v>888</v>
      </c>
      <c r="M202" s="31">
        <v>1.8303400000000001</v>
      </c>
      <c r="N202" s="1"/>
      <c r="O202" s="1"/>
    </row>
    <row r="203" spans="1:15" ht="12.75" customHeight="1">
      <c r="A203" s="33">
        <v>193</v>
      </c>
      <c r="B203" s="53" t="s">
        <v>126</v>
      </c>
      <c r="C203" s="31">
        <v>1430.1</v>
      </c>
      <c r="D203" s="36">
        <v>1433.7666666666667</v>
      </c>
      <c r="E203" s="36">
        <v>1395.5333333333333</v>
      </c>
      <c r="F203" s="36">
        <v>1360.9666666666667</v>
      </c>
      <c r="G203" s="36">
        <v>1322.7333333333333</v>
      </c>
      <c r="H203" s="36">
        <v>1468.3333333333333</v>
      </c>
      <c r="I203" s="36">
        <v>1506.5666666666664</v>
      </c>
      <c r="J203" s="36">
        <v>1541.1333333333332</v>
      </c>
      <c r="K203" s="31">
        <v>1472</v>
      </c>
      <c r="L203" s="31">
        <v>1399.2</v>
      </c>
      <c r="M203" s="31">
        <v>38.869840000000003</v>
      </c>
      <c r="N203" s="1"/>
      <c r="O203" s="1"/>
    </row>
    <row r="204" spans="1:15" ht="12.75" customHeight="1">
      <c r="A204" s="33">
        <v>194</v>
      </c>
      <c r="B204" s="53" t="s">
        <v>127</v>
      </c>
      <c r="C204" s="31">
        <v>1484.8</v>
      </c>
      <c r="D204" s="36">
        <v>1486.2666666666667</v>
      </c>
      <c r="E204" s="36">
        <v>1472.5333333333333</v>
      </c>
      <c r="F204" s="36">
        <v>1460.2666666666667</v>
      </c>
      <c r="G204" s="36">
        <v>1446.5333333333333</v>
      </c>
      <c r="H204" s="36">
        <v>1498.5333333333333</v>
      </c>
      <c r="I204" s="36">
        <v>1512.2666666666664</v>
      </c>
      <c r="J204" s="36">
        <v>1524.5333333333333</v>
      </c>
      <c r="K204" s="31">
        <v>1500</v>
      </c>
      <c r="L204" s="31">
        <v>1474</v>
      </c>
      <c r="M204" s="31">
        <v>22.71368</v>
      </c>
      <c r="N204" s="1"/>
      <c r="O204" s="1"/>
    </row>
    <row r="205" spans="1:15" ht="12.75" customHeight="1">
      <c r="A205" s="33">
        <v>195</v>
      </c>
      <c r="B205" s="53" t="s">
        <v>128</v>
      </c>
      <c r="C205" s="31">
        <v>3501.7</v>
      </c>
      <c r="D205" s="36">
        <v>3485.7666666666664</v>
      </c>
      <c r="E205" s="36">
        <v>3429.0333333333328</v>
      </c>
      <c r="F205" s="36">
        <v>3356.3666666666663</v>
      </c>
      <c r="G205" s="36">
        <v>3299.6333333333328</v>
      </c>
      <c r="H205" s="36">
        <v>3558.4333333333329</v>
      </c>
      <c r="I205" s="36">
        <v>3615.1666666666665</v>
      </c>
      <c r="J205" s="36">
        <v>3687.833333333333</v>
      </c>
      <c r="K205" s="31">
        <v>3542.5</v>
      </c>
      <c r="L205" s="31">
        <v>3413.1</v>
      </c>
      <c r="M205" s="31">
        <v>11.191420000000001</v>
      </c>
      <c r="N205" s="1"/>
      <c r="O205" s="1"/>
    </row>
    <row r="206" spans="1:15" ht="12.75" customHeight="1">
      <c r="A206" s="33">
        <v>196</v>
      </c>
      <c r="B206" s="53" t="s">
        <v>129</v>
      </c>
      <c r="C206" s="31">
        <v>1649</v>
      </c>
      <c r="D206" s="36">
        <v>1651.6333333333332</v>
      </c>
      <c r="E206" s="36">
        <v>1640.3666666666663</v>
      </c>
      <c r="F206" s="36">
        <v>1631.7333333333331</v>
      </c>
      <c r="G206" s="36">
        <v>1620.4666666666662</v>
      </c>
      <c r="H206" s="36">
        <v>1660.2666666666664</v>
      </c>
      <c r="I206" s="36">
        <v>1671.5333333333333</v>
      </c>
      <c r="J206" s="36">
        <v>1680.1666666666665</v>
      </c>
      <c r="K206" s="31">
        <v>1662.9</v>
      </c>
      <c r="L206" s="31">
        <v>1643</v>
      </c>
      <c r="M206" s="31">
        <v>91.570049999999995</v>
      </c>
      <c r="N206" s="1"/>
      <c r="O206" s="1"/>
    </row>
    <row r="207" spans="1:15" ht="12.75" customHeight="1">
      <c r="A207" s="33">
        <v>197</v>
      </c>
      <c r="B207" s="53" t="s">
        <v>130</v>
      </c>
      <c r="C207" s="31">
        <v>644</v>
      </c>
      <c r="D207" s="36">
        <v>645.66666666666663</v>
      </c>
      <c r="E207" s="36">
        <v>638.23333333333323</v>
      </c>
      <c r="F207" s="36">
        <v>632.46666666666658</v>
      </c>
      <c r="G207" s="36">
        <v>625.03333333333319</v>
      </c>
      <c r="H207" s="36">
        <v>651.43333333333328</v>
      </c>
      <c r="I207" s="36">
        <v>658.86666666666667</v>
      </c>
      <c r="J207" s="36">
        <v>664.63333333333333</v>
      </c>
      <c r="K207" s="31">
        <v>653.1</v>
      </c>
      <c r="L207" s="31">
        <v>639.9</v>
      </c>
      <c r="M207" s="31">
        <v>28.00658</v>
      </c>
      <c r="N207" s="1"/>
      <c r="O207" s="1"/>
    </row>
    <row r="208" spans="1:15" ht="12.75" customHeight="1">
      <c r="A208" s="33">
        <v>198</v>
      </c>
      <c r="B208" s="53" t="s">
        <v>131</v>
      </c>
      <c r="C208" s="31">
        <v>4342.2</v>
      </c>
      <c r="D208" s="36">
        <v>4299.7333333333336</v>
      </c>
      <c r="E208" s="36">
        <v>4204.4666666666672</v>
      </c>
      <c r="F208" s="36">
        <v>4066.7333333333336</v>
      </c>
      <c r="G208" s="36">
        <v>3971.4666666666672</v>
      </c>
      <c r="H208" s="36">
        <v>4437.4666666666672</v>
      </c>
      <c r="I208" s="36">
        <v>4532.7333333333336</v>
      </c>
      <c r="J208" s="36">
        <v>4670.4666666666672</v>
      </c>
      <c r="K208" s="31">
        <v>4395</v>
      </c>
      <c r="L208" s="31">
        <v>4162</v>
      </c>
      <c r="M208" s="31">
        <v>21.33475</v>
      </c>
      <c r="N208" s="1"/>
      <c r="O208" s="1"/>
    </row>
    <row r="209" spans="1:15" ht="12.75" customHeight="1">
      <c r="A209" s="33">
        <v>199</v>
      </c>
      <c r="B209" s="53" t="s">
        <v>405</v>
      </c>
      <c r="C209" s="31">
        <v>89.2</v>
      </c>
      <c r="D209" s="36">
        <v>89.8</v>
      </c>
      <c r="E209" s="36">
        <v>88.149999999999991</v>
      </c>
      <c r="F209" s="36">
        <v>87.1</v>
      </c>
      <c r="G209" s="36">
        <v>85.449999999999989</v>
      </c>
      <c r="H209" s="36">
        <v>90.85</v>
      </c>
      <c r="I209" s="36">
        <v>92.5</v>
      </c>
      <c r="J209" s="36">
        <v>93.55</v>
      </c>
      <c r="K209" s="31">
        <v>91.45</v>
      </c>
      <c r="L209" s="31">
        <v>88.75</v>
      </c>
      <c r="M209" s="31">
        <v>187.82723999999999</v>
      </c>
      <c r="N209" s="1"/>
      <c r="O209" s="1"/>
    </row>
    <row r="210" spans="1:15" ht="12.75" customHeight="1">
      <c r="A210" s="33">
        <v>200</v>
      </c>
      <c r="B210" s="53" t="s">
        <v>409</v>
      </c>
      <c r="C210" s="31">
        <v>302.45</v>
      </c>
      <c r="D210" s="36">
        <v>303.18333333333334</v>
      </c>
      <c r="E210" s="36">
        <v>294.36666666666667</v>
      </c>
      <c r="F210" s="36">
        <v>286.28333333333336</v>
      </c>
      <c r="G210" s="36">
        <v>277.4666666666667</v>
      </c>
      <c r="H210" s="36">
        <v>311.26666666666665</v>
      </c>
      <c r="I210" s="36">
        <v>320.08333333333337</v>
      </c>
      <c r="J210" s="36">
        <v>328.16666666666663</v>
      </c>
      <c r="K210" s="31">
        <v>312</v>
      </c>
      <c r="L210" s="31">
        <v>295.10000000000002</v>
      </c>
      <c r="M210" s="31">
        <v>8.6375700000000002</v>
      </c>
      <c r="N210" s="1"/>
      <c r="O210" s="1"/>
    </row>
    <row r="211" spans="1:15" ht="12.75" customHeight="1">
      <c r="A211" s="33">
        <v>201</v>
      </c>
      <c r="B211" s="53" t="s">
        <v>133</v>
      </c>
      <c r="C211" s="31">
        <v>576.95000000000005</v>
      </c>
      <c r="D211" s="36">
        <v>579.81666666666672</v>
      </c>
      <c r="E211" s="36">
        <v>572.63333333333344</v>
      </c>
      <c r="F211" s="36">
        <v>568.31666666666672</v>
      </c>
      <c r="G211" s="36">
        <v>561.13333333333344</v>
      </c>
      <c r="H211" s="36">
        <v>584.13333333333344</v>
      </c>
      <c r="I211" s="36">
        <v>591.31666666666661</v>
      </c>
      <c r="J211" s="36">
        <v>595.63333333333344</v>
      </c>
      <c r="K211" s="31">
        <v>587</v>
      </c>
      <c r="L211" s="31">
        <v>575.5</v>
      </c>
      <c r="M211" s="31">
        <v>38.993830000000003</v>
      </c>
      <c r="N211" s="1"/>
      <c r="O211" s="1"/>
    </row>
    <row r="212" spans="1:15" ht="12.75" customHeight="1">
      <c r="A212" s="33">
        <v>202</v>
      </c>
      <c r="B212" s="53" t="s">
        <v>410</v>
      </c>
      <c r="C212" s="31">
        <v>974.35</v>
      </c>
      <c r="D212" s="36">
        <v>976.25</v>
      </c>
      <c r="E212" s="36">
        <v>968.7</v>
      </c>
      <c r="F212" s="36">
        <v>963.05000000000007</v>
      </c>
      <c r="G212" s="36">
        <v>955.50000000000011</v>
      </c>
      <c r="H212" s="36">
        <v>981.9</v>
      </c>
      <c r="I212" s="36">
        <v>989.44999999999993</v>
      </c>
      <c r="J212" s="36">
        <v>995.09999999999991</v>
      </c>
      <c r="K212" s="31">
        <v>983.8</v>
      </c>
      <c r="L212" s="31">
        <v>970.6</v>
      </c>
      <c r="M212" s="31">
        <v>0.19327</v>
      </c>
      <c r="N212" s="1"/>
      <c r="O212" s="1"/>
    </row>
    <row r="213" spans="1:15" ht="12.75" customHeight="1">
      <c r="A213" s="33">
        <v>203</v>
      </c>
      <c r="B213" s="53" t="s">
        <v>125</v>
      </c>
      <c r="C213" s="31">
        <v>3020.45</v>
      </c>
      <c r="D213" s="36">
        <v>3025.4333333333329</v>
      </c>
      <c r="E213" s="36">
        <v>3008.016666666666</v>
      </c>
      <c r="F213" s="36">
        <v>2995.583333333333</v>
      </c>
      <c r="G213" s="36">
        <v>2978.1666666666661</v>
      </c>
      <c r="H213" s="36">
        <v>3037.8666666666659</v>
      </c>
      <c r="I213" s="36">
        <v>3055.2833333333328</v>
      </c>
      <c r="J213" s="36">
        <v>3067.7166666666658</v>
      </c>
      <c r="K213" s="31">
        <v>3042.85</v>
      </c>
      <c r="L213" s="31">
        <v>3013</v>
      </c>
      <c r="M213" s="31">
        <v>7.2362799999999998</v>
      </c>
      <c r="N213" s="1"/>
      <c r="O213" s="1"/>
    </row>
    <row r="214" spans="1:15" ht="12.75" customHeight="1">
      <c r="A214" s="33">
        <v>204</v>
      </c>
      <c r="B214" s="53" t="s">
        <v>134</v>
      </c>
      <c r="C214" s="31">
        <v>265.95</v>
      </c>
      <c r="D214" s="36">
        <v>267.38333333333333</v>
      </c>
      <c r="E214" s="36">
        <v>263.71666666666664</v>
      </c>
      <c r="F214" s="36">
        <v>261.48333333333329</v>
      </c>
      <c r="G214" s="36">
        <v>257.81666666666661</v>
      </c>
      <c r="H214" s="36">
        <v>269.61666666666667</v>
      </c>
      <c r="I214" s="36">
        <v>273.28333333333342</v>
      </c>
      <c r="J214" s="36">
        <v>275.51666666666671</v>
      </c>
      <c r="K214" s="31">
        <v>271.05</v>
      </c>
      <c r="L214" s="31">
        <v>265.14999999999998</v>
      </c>
      <c r="M214" s="31">
        <v>37.684010000000001</v>
      </c>
      <c r="N214" s="1"/>
      <c r="O214" s="1"/>
    </row>
    <row r="215" spans="1:15" ht="12.75" customHeight="1">
      <c r="A215" s="33">
        <v>205</v>
      </c>
      <c r="B215" s="53" t="s">
        <v>135</v>
      </c>
      <c r="C215" s="31">
        <v>445.5</v>
      </c>
      <c r="D215" s="36">
        <v>442.13333333333338</v>
      </c>
      <c r="E215" s="36">
        <v>436.81666666666678</v>
      </c>
      <c r="F215" s="36">
        <v>428.13333333333338</v>
      </c>
      <c r="G215" s="36">
        <v>422.81666666666678</v>
      </c>
      <c r="H215" s="36">
        <v>450.81666666666678</v>
      </c>
      <c r="I215" s="36">
        <v>456.13333333333338</v>
      </c>
      <c r="J215" s="36">
        <v>464.81666666666678</v>
      </c>
      <c r="K215" s="31">
        <v>447.45</v>
      </c>
      <c r="L215" s="31">
        <v>433.45</v>
      </c>
      <c r="M215" s="31">
        <v>91.447720000000004</v>
      </c>
      <c r="N215" s="1"/>
      <c r="O215" s="1"/>
    </row>
    <row r="216" spans="1:15" ht="12.75" customHeight="1">
      <c r="A216" s="33">
        <v>206</v>
      </c>
      <c r="B216" s="53" t="s">
        <v>136</v>
      </c>
      <c r="C216" s="31">
        <v>2536.1999999999998</v>
      </c>
      <c r="D216" s="36">
        <v>2552.35</v>
      </c>
      <c r="E216" s="36">
        <v>2515.6999999999998</v>
      </c>
      <c r="F216" s="36">
        <v>2495.1999999999998</v>
      </c>
      <c r="G216" s="36">
        <v>2458.5499999999997</v>
      </c>
      <c r="H216" s="36">
        <v>2572.85</v>
      </c>
      <c r="I216" s="36">
        <v>2609.5000000000005</v>
      </c>
      <c r="J216" s="36">
        <v>2630</v>
      </c>
      <c r="K216" s="31">
        <v>2589</v>
      </c>
      <c r="L216" s="31">
        <v>2531.85</v>
      </c>
      <c r="M216" s="31">
        <v>23.995999999999999</v>
      </c>
      <c r="N216" s="1"/>
      <c r="O216" s="1"/>
    </row>
    <row r="217" spans="1:15" ht="12.75" customHeight="1">
      <c r="A217" s="33">
        <v>207</v>
      </c>
      <c r="B217" s="53" t="s">
        <v>279</v>
      </c>
      <c r="C217" s="31">
        <v>318.5</v>
      </c>
      <c r="D217" s="36">
        <v>318.06666666666666</v>
      </c>
      <c r="E217" s="36">
        <v>316.13333333333333</v>
      </c>
      <c r="F217" s="36">
        <v>313.76666666666665</v>
      </c>
      <c r="G217" s="36">
        <v>311.83333333333331</v>
      </c>
      <c r="H217" s="36">
        <v>320.43333333333334</v>
      </c>
      <c r="I217" s="36">
        <v>322.36666666666662</v>
      </c>
      <c r="J217" s="36">
        <v>324.73333333333335</v>
      </c>
      <c r="K217" s="31">
        <v>320</v>
      </c>
      <c r="L217" s="31">
        <v>315.7</v>
      </c>
      <c r="M217" s="31">
        <v>5.2484099999999998</v>
      </c>
      <c r="N217" s="1"/>
      <c r="O217" s="1"/>
    </row>
    <row r="218" spans="1:15" ht="12.75" customHeight="1">
      <c r="A218" s="33">
        <v>208</v>
      </c>
      <c r="B218" s="53" t="s">
        <v>411</v>
      </c>
      <c r="C218" s="31">
        <v>5597.25</v>
      </c>
      <c r="D218" s="36">
        <v>5634.1333333333341</v>
      </c>
      <c r="E218" s="36">
        <v>5521.0666666666684</v>
      </c>
      <c r="F218" s="36">
        <v>5444.8833333333341</v>
      </c>
      <c r="G218" s="36">
        <v>5331.8166666666684</v>
      </c>
      <c r="H218" s="36">
        <v>5710.3166666666684</v>
      </c>
      <c r="I218" s="36">
        <v>5823.3833333333341</v>
      </c>
      <c r="J218" s="36">
        <v>5899.5666666666684</v>
      </c>
      <c r="K218" s="31">
        <v>5747.2</v>
      </c>
      <c r="L218" s="31">
        <v>5557.95</v>
      </c>
      <c r="M218" s="31">
        <v>0.29513</v>
      </c>
      <c r="N218" s="1"/>
      <c r="O218" s="1"/>
    </row>
    <row r="219" spans="1:15" ht="12.75" customHeight="1">
      <c r="A219" s="33">
        <v>209</v>
      </c>
      <c r="B219" s="53" t="s">
        <v>406</v>
      </c>
      <c r="C219" s="31">
        <v>566.25</v>
      </c>
      <c r="D219" s="36">
        <v>566.35</v>
      </c>
      <c r="E219" s="36">
        <v>559.90000000000009</v>
      </c>
      <c r="F219" s="36">
        <v>553.55000000000007</v>
      </c>
      <c r="G219" s="36">
        <v>547.10000000000014</v>
      </c>
      <c r="H219" s="36">
        <v>572.70000000000005</v>
      </c>
      <c r="I219" s="36">
        <v>579.15000000000009</v>
      </c>
      <c r="J219" s="36">
        <v>585.5</v>
      </c>
      <c r="K219" s="31">
        <v>572.79999999999995</v>
      </c>
      <c r="L219" s="31">
        <v>560</v>
      </c>
      <c r="M219" s="31">
        <v>1.20112</v>
      </c>
      <c r="N219" s="1"/>
      <c r="O219" s="1"/>
    </row>
    <row r="220" spans="1:15" ht="12.75" customHeight="1">
      <c r="A220" s="33">
        <v>210</v>
      </c>
      <c r="B220" s="53" t="s">
        <v>412</v>
      </c>
      <c r="C220" s="31">
        <v>949.6</v>
      </c>
      <c r="D220" s="36">
        <v>948.86666666666667</v>
      </c>
      <c r="E220" s="36">
        <v>938.73333333333335</v>
      </c>
      <c r="F220" s="36">
        <v>927.86666666666667</v>
      </c>
      <c r="G220" s="36">
        <v>917.73333333333335</v>
      </c>
      <c r="H220" s="36">
        <v>959.73333333333335</v>
      </c>
      <c r="I220" s="36">
        <v>969.86666666666679</v>
      </c>
      <c r="J220" s="36">
        <v>980.73333333333335</v>
      </c>
      <c r="K220" s="31">
        <v>959</v>
      </c>
      <c r="L220" s="31">
        <v>938</v>
      </c>
      <c r="M220" s="31">
        <v>0.95584999999999998</v>
      </c>
      <c r="N220" s="1"/>
      <c r="O220" s="1"/>
    </row>
    <row r="221" spans="1:15" ht="12.75" customHeight="1">
      <c r="A221" s="33">
        <v>211</v>
      </c>
      <c r="B221" s="53" t="s">
        <v>280</v>
      </c>
      <c r="C221" s="31">
        <v>36855.199999999997</v>
      </c>
      <c r="D221" s="36">
        <v>36804.700000000004</v>
      </c>
      <c r="E221" s="36">
        <v>36559.500000000007</v>
      </c>
      <c r="F221" s="36">
        <v>36263.800000000003</v>
      </c>
      <c r="G221" s="36">
        <v>36018.600000000006</v>
      </c>
      <c r="H221" s="36">
        <v>37100.400000000009</v>
      </c>
      <c r="I221" s="36">
        <v>37345.600000000006</v>
      </c>
      <c r="J221" s="36">
        <v>37641.30000000001</v>
      </c>
      <c r="K221" s="31">
        <v>37049.9</v>
      </c>
      <c r="L221" s="31">
        <v>36509</v>
      </c>
      <c r="M221" s="31">
        <v>2.5680000000000001E-2</v>
      </c>
      <c r="N221" s="1"/>
      <c r="O221" s="1"/>
    </row>
    <row r="222" spans="1:15" ht="12.75" customHeight="1">
      <c r="A222" s="33">
        <v>212</v>
      </c>
      <c r="B222" s="53" t="s">
        <v>413</v>
      </c>
      <c r="C222" s="31">
        <v>127.7</v>
      </c>
      <c r="D222" s="36">
        <v>127.53333333333332</v>
      </c>
      <c r="E222" s="36">
        <v>124.86666666666665</v>
      </c>
      <c r="F222" s="36">
        <v>122.03333333333333</v>
      </c>
      <c r="G222" s="36">
        <v>119.36666666666666</v>
      </c>
      <c r="H222" s="36">
        <v>130.36666666666662</v>
      </c>
      <c r="I222" s="36">
        <v>133.0333333333333</v>
      </c>
      <c r="J222" s="36">
        <v>135.86666666666662</v>
      </c>
      <c r="K222" s="31">
        <v>130.19999999999999</v>
      </c>
      <c r="L222" s="31">
        <v>124.7</v>
      </c>
      <c r="M222" s="31">
        <v>149.24791999999999</v>
      </c>
      <c r="N222" s="1"/>
      <c r="O222" s="1"/>
    </row>
    <row r="223" spans="1:15" ht="12.75" customHeight="1">
      <c r="A223" s="33">
        <v>213</v>
      </c>
      <c r="B223" s="53" t="s">
        <v>138</v>
      </c>
      <c r="C223" s="31">
        <v>993.7</v>
      </c>
      <c r="D223" s="36">
        <v>991.93333333333339</v>
      </c>
      <c r="E223" s="36">
        <v>985.56666666666683</v>
      </c>
      <c r="F223" s="36">
        <v>977.43333333333339</v>
      </c>
      <c r="G223" s="36">
        <v>971.06666666666683</v>
      </c>
      <c r="H223" s="36">
        <v>1000.0666666666668</v>
      </c>
      <c r="I223" s="36">
        <v>1006.4333333333334</v>
      </c>
      <c r="J223" s="36">
        <v>1014.5666666666668</v>
      </c>
      <c r="K223" s="31">
        <v>998.3</v>
      </c>
      <c r="L223" s="31">
        <v>983.8</v>
      </c>
      <c r="M223" s="31">
        <v>148.75498999999999</v>
      </c>
      <c r="N223" s="1"/>
      <c r="O223" s="1"/>
    </row>
    <row r="224" spans="1:15" ht="12.75" customHeight="1">
      <c r="A224" s="33">
        <v>214</v>
      </c>
      <c r="B224" s="53" t="s">
        <v>139</v>
      </c>
      <c r="C224" s="31">
        <v>1395.6</v>
      </c>
      <c r="D224" s="36">
        <v>1393.1833333333332</v>
      </c>
      <c r="E224" s="36">
        <v>1387.8166666666664</v>
      </c>
      <c r="F224" s="36">
        <v>1380.0333333333333</v>
      </c>
      <c r="G224" s="36">
        <v>1374.6666666666665</v>
      </c>
      <c r="H224" s="36">
        <v>1400.9666666666662</v>
      </c>
      <c r="I224" s="36">
        <v>1406.333333333333</v>
      </c>
      <c r="J224" s="36">
        <v>1414.1166666666661</v>
      </c>
      <c r="K224" s="31">
        <v>1398.55</v>
      </c>
      <c r="L224" s="31">
        <v>1385.4</v>
      </c>
      <c r="M224" s="31">
        <v>2.9641799999999998</v>
      </c>
      <c r="N224" s="1"/>
      <c r="O224" s="1"/>
    </row>
    <row r="225" spans="1:15" ht="12.75" customHeight="1">
      <c r="A225" s="33">
        <v>215</v>
      </c>
      <c r="B225" s="53" t="s">
        <v>140</v>
      </c>
      <c r="C225" s="31">
        <v>541</v>
      </c>
      <c r="D225" s="36">
        <v>540.56666666666661</v>
      </c>
      <c r="E225" s="36">
        <v>535.58333333333326</v>
      </c>
      <c r="F225" s="36">
        <v>530.16666666666663</v>
      </c>
      <c r="G225" s="36">
        <v>525.18333333333328</v>
      </c>
      <c r="H225" s="36">
        <v>545.98333333333323</v>
      </c>
      <c r="I225" s="36">
        <v>550.96666666666658</v>
      </c>
      <c r="J225" s="36">
        <v>556.38333333333321</v>
      </c>
      <c r="K225" s="31">
        <v>545.54999999999995</v>
      </c>
      <c r="L225" s="31">
        <v>535.15</v>
      </c>
      <c r="M225" s="31">
        <v>38.95158</v>
      </c>
      <c r="N225" s="1"/>
      <c r="O225" s="1"/>
    </row>
    <row r="226" spans="1:15" ht="12.75" customHeight="1">
      <c r="A226" s="33">
        <v>216</v>
      </c>
      <c r="B226" s="53" t="s">
        <v>281</v>
      </c>
      <c r="C226" s="31">
        <v>757.45</v>
      </c>
      <c r="D226" s="36">
        <v>748.94999999999993</v>
      </c>
      <c r="E226" s="36">
        <v>735.89999999999986</v>
      </c>
      <c r="F226" s="36">
        <v>714.34999999999991</v>
      </c>
      <c r="G226" s="36">
        <v>701.29999999999984</v>
      </c>
      <c r="H226" s="36">
        <v>770.49999999999989</v>
      </c>
      <c r="I226" s="36">
        <v>783.54999999999984</v>
      </c>
      <c r="J226" s="36">
        <v>805.09999999999991</v>
      </c>
      <c r="K226" s="31">
        <v>762</v>
      </c>
      <c r="L226" s="31">
        <v>727.4</v>
      </c>
      <c r="M226" s="31">
        <v>8.11937</v>
      </c>
      <c r="N226" s="1"/>
      <c r="O226" s="1"/>
    </row>
    <row r="227" spans="1:15" ht="12.75" customHeight="1">
      <c r="A227" s="33">
        <v>217</v>
      </c>
      <c r="B227" s="53" t="s">
        <v>414</v>
      </c>
      <c r="C227" s="31">
        <v>68.650000000000006</v>
      </c>
      <c r="D227" s="36">
        <v>68.900000000000006</v>
      </c>
      <c r="E227" s="36">
        <v>67.850000000000009</v>
      </c>
      <c r="F227" s="36">
        <v>67.05</v>
      </c>
      <c r="G227" s="36">
        <v>66</v>
      </c>
      <c r="H227" s="36">
        <v>69.700000000000017</v>
      </c>
      <c r="I227" s="36">
        <v>70.750000000000028</v>
      </c>
      <c r="J227" s="36">
        <v>71.550000000000026</v>
      </c>
      <c r="K227" s="31">
        <v>69.95</v>
      </c>
      <c r="L227" s="31">
        <v>68.099999999999994</v>
      </c>
      <c r="M227" s="31">
        <v>96.990949999999998</v>
      </c>
      <c r="N227" s="1"/>
      <c r="O227" s="1"/>
    </row>
    <row r="228" spans="1:15" ht="12.75" customHeight="1">
      <c r="A228" s="33">
        <v>218</v>
      </c>
      <c r="B228" s="53" t="s">
        <v>143</v>
      </c>
      <c r="C228" s="31">
        <v>86.7</v>
      </c>
      <c r="D228" s="36">
        <v>86.716666666666654</v>
      </c>
      <c r="E228" s="36">
        <v>85.883333333333312</v>
      </c>
      <c r="F228" s="36">
        <v>85.066666666666663</v>
      </c>
      <c r="G228" s="36">
        <v>84.23333333333332</v>
      </c>
      <c r="H228" s="36">
        <v>87.533333333333303</v>
      </c>
      <c r="I228" s="36">
        <v>88.366666666666646</v>
      </c>
      <c r="J228" s="36">
        <v>89.183333333333294</v>
      </c>
      <c r="K228" s="31">
        <v>87.55</v>
      </c>
      <c r="L228" s="31">
        <v>85.9</v>
      </c>
      <c r="M228" s="31">
        <v>229.62991</v>
      </c>
      <c r="N228" s="1"/>
      <c r="O228" s="1"/>
    </row>
    <row r="229" spans="1:15" ht="12.75" customHeight="1">
      <c r="A229" s="33">
        <v>219</v>
      </c>
      <c r="B229" s="53" t="s">
        <v>142</v>
      </c>
      <c r="C229" s="31">
        <v>124.95</v>
      </c>
      <c r="D229" s="36">
        <v>125.11666666666667</v>
      </c>
      <c r="E229" s="36">
        <v>123.43333333333335</v>
      </c>
      <c r="F229" s="36">
        <v>121.91666666666667</v>
      </c>
      <c r="G229" s="36">
        <v>120.23333333333335</v>
      </c>
      <c r="H229" s="36">
        <v>126.63333333333335</v>
      </c>
      <c r="I229" s="36">
        <v>128.31666666666669</v>
      </c>
      <c r="J229" s="36">
        <v>129.83333333333337</v>
      </c>
      <c r="K229" s="31">
        <v>126.8</v>
      </c>
      <c r="L229" s="31">
        <v>123.6</v>
      </c>
      <c r="M229" s="31">
        <v>28.593139999999998</v>
      </c>
      <c r="N229" s="1"/>
      <c r="O229" s="1"/>
    </row>
    <row r="230" spans="1:15" ht="12.75" customHeight="1">
      <c r="A230" s="33">
        <v>220</v>
      </c>
      <c r="B230" s="53" t="s">
        <v>415</v>
      </c>
      <c r="C230" s="31">
        <v>987.95</v>
      </c>
      <c r="D230" s="36">
        <v>991.63333333333333</v>
      </c>
      <c r="E230" s="36">
        <v>976.31666666666661</v>
      </c>
      <c r="F230" s="36">
        <v>964.68333333333328</v>
      </c>
      <c r="G230" s="36">
        <v>949.36666666666656</v>
      </c>
      <c r="H230" s="36">
        <v>1003.2666666666667</v>
      </c>
      <c r="I230" s="36">
        <v>1018.5833333333335</v>
      </c>
      <c r="J230" s="36">
        <v>1030.2166666666667</v>
      </c>
      <c r="K230" s="31">
        <v>1006.95</v>
      </c>
      <c r="L230" s="31">
        <v>980</v>
      </c>
      <c r="M230" s="31">
        <v>0.30331000000000002</v>
      </c>
      <c r="N230" s="1"/>
      <c r="O230" s="1"/>
    </row>
    <row r="231" spans="1:15" ht="12.75" customHeight="1">
      <c r="A231" s="33">
        <v>221</v>
      </c>
      <c r="B231" s="53" t="s">
        <v>416</v>
      </c>
      <c r="C231" s="31">
        <v>641.65</v>
      </c>
      <c r="D231" s="36">
        <v>642.18333333333328</v>
      </c>
      <c r="E231" s="36">
        <v>629.46666666666658</v>
      </c>
      <c r="F231" s="36">
        <v>617.2833333333333</v>
      </c>
      <c r="G231" s="36">
        <v>604.56666666666661</v>
      </c>
      <c r="H231" s="36">
        <v>654.36666666666656</v>
      </c>
      <c r="I231" s="36">
        <v>667.08333333333326</v>
      </c>
      <c r="J231" s="36">
        <v>679.26666666666654</v>
      </c>
      <c r="K231" s="31">
        <v>654.9</v>
      </c>
      <c r="L231" s="31">
        <v>630</v>
      </c>
      <c r="M231" s="31">
        <v>18.928049999999999</v>
      </c>
      <c r="N231" s="1"/>
      <c r="O231" s="1"/>
    </row>
    <row r="232" spans="1:15" ht="12.75" customHeight="1">
      <c r="A232" s="33">
        <v>222</v>
      </c>
      <c r="B232" s="53" t="s">
        <v>147</v>
      </c>
      <c r="C232" s="31">
        <v>265.45</v>
      </c>
      <c r="D232" s="36">
        <v>267.78333333333336</v>
      </c>
      <c r="E232" s="36">
        <v>260.06666666666672</v>
      </c>
      <c r="F232" s="36">
        <v>254.68333333333334</v>
      </c>
      <c r="G232" s="36">
        <v>246.9666666666667</v>
      </c>
      <c r="H232" s="36">
        <v>273.16666666666674</v>
      </c>
      <c r="I232" s="36">
        <v>280.88333333333333</v>
      </c>
      <c r="J232" s="36">
        <v>286.26666666666677</v>
      </c>
      <c r="K232" s="31">
        <v>275.5</v>
      </c>
      <c r="L232" s="31">
        <v>262.39999999999998</v>
      </c>
      <c r="M232" s="31">
        <v>61.236040000000003</v>
      </c>
      <c r="N232" s="1"/>
      <c r="O232" s="1"/>
    </row>
    <row r="233" spans="1:15" ht="12.75" customHeight="1">
      <c r="A233" s="33">
        <v>223</v>
      </c>
      <c r="B233" s="53" t="s">
        <v>137</v>
      </c>
      <c r="C233" s="31">
        <v>215.55</v>
      </c>
      <c r="D233" s="36">
        <v>216.88333333333333</v>
      </c>
      <c r="E233" s="36">
        <v>212.26666666666665</v>
      </c>
      <c r="F233" s="36">
        <v>208.98333333333332</v>
      </c>
      <c r="G233" s="36">
        <v>204.36666666666665</v>
      </c>
      <c r="H233" s="36">
        <v>220.16666666666666</v>
      </c>
      <c r="I233" s="36">
        <v>224.78333333333333</v>
      </c>
      <c r="J233" s="36">
        <v>228.06666666666666</v>
      </c>
      <c r="K233" s="31">
        <v>221.5</v>
      </c>
      <c r="L233" s="31">
        <v>213.6</v>
      </c>
      <c r="M233" s="31">
        <v>141.05772999999999</v>
      </c>
      <c r="N233" s="1"/>
      <c r="O233" s="1"/>
    </row>
    <row r="234" spans="1:15" ht="12.75" customHeight="1">
      <c r="A234" s="33">
        <v>224</v>
      </c>
      <c r="B234" s="53" t="s">
        <v>419</v>
      </c>
      <c r="C234" s="31">
        <v>97.35</v>
      </c>
      <c r="D234" s="36">
        <v>98.316666666666663</v>
      </c>
      <c r="E234" s="36">
        <v>94.23333333333332</v>
      </c>
      <c r="F234" s="36">
        <v>91.11666666666666</v>
      </c>
      <c r="G234" s="36">
        <v>87.033333333333317</v>
      </c>
      <c r="H234" s="36">
        <v>101.43333333333332</v>
      </c>
      <c r="I234" s="36">
        <v>105.51666666666667</v>
      </c>
      <c r="J234" s="36">
        <v>108.63333333333333</v>
      </c>
      <c r="K234" s="31">
        <v>102.4</v>
      </c>
      <c r="L234" s="31">
        <v>95.2</v>
      </c>
      <c r="M234" s="31">
        <v>652.67943000000002</v>
      </c>
      <c r="N234" s="1"/>
      <c r="O234" s="1"/>
    </row>
    <row r="235" spans="1:15" ht="12.75" customHeight="1">
      <c r="A235" s="33">
        <v>225</v>
      </c>
      <c r="B235" s="53" t="s">
        <v>148</v>
      </c>
      <c r="C235" s="31">
        <v>2743.15</v>
      </c>
      <c r="D235" s="36">
        <v>2752.3833333333337</v>
      </c>
      <c r="E235" s="36">
        <v>2720.8166666666675</v>
      </c>
      <c r="F235" s="36">
        <v>2698.483333333334</v>
      </c>
      <c r="G235" s="36">
        <v>2666.9166666666679</v>
      </c>
      <c r="H235" s="36">
        <v>2774.7166666666672</v>
      </c>
      <c r="I235" s="36">
        <v>2806.2833333333338</v>
      </c>
      <c r="J235" s="36">
        <v>2828.6166666666668</v>
      </c>
      <c r="K235" s="31">
        <v>2783.95</v>
      </c>
      <c r="L235" s="31">
        <v>2730.05</v>
      </c>
      <c r="M235" s="31">
        <v>1.2463200000000001</v>
      </c>
      <c r="N235" s="1"/>
      <c r="O235" s="1"/>
    </row>
    <row r="236" spans="1:15" ht="12.75" customHeight="1">
      <c r="A236" s="33">
        <v>226</v>
      </c>
      <c r="B236" s="53" t="s">
        <v>282</v>
      </c>
      <c r="C236" s="31">
        <v>434.4</v>
      </c>
      <c r="D236" s="36">
        <v>436.11666666666662</v>
      </c>
      <c r="E236" s="36">
        <v>430.28333333333325</v>
      </c>
      <c r="F236" s="36">
        <v>426.16666666666663</v>
      </c>
      <c r="G236" s="36">
        <v>420.33333333333326</v>
      </c>
      <c r="H236" s="36">
        <v>440.23333333333323</v>
      </c>
      <c r="I236" s="36">
        <v>446.06666666666661</v>
      </c>
      <c r="J236" s="36">
        <v>450.18333333333322</v>
      </c>
      <c r="K236" s="31">
        <v>441.95</v>
      </c>
      <c r="L236" s="31">
        <v>432</v>
      </c>
      <c r="M236" s="31">
        <v>31.177309999999999</v>
      </c>
      <c r="N236" s="1"/>
      <c r="O236" s="1"/>
    </row>
    <row r="237" spans="1:15" ht="12.75" customHeight="1">
      <c r="A237" s="33">
        <v>227</v>
      </c>
      <c r="B237" s="53" t="s">
        <v>144</v>
      </c>
      <c r="C237" s="31">
        <v>164.2</v>
      </c>
      <c r="D237" s="36">
        <v>164.85</v>
      </c>
      <c r="E237" s="36">
        <v>162.35</v>
      </c>
      <c r="F237" s="36">
        <v>160.5</v>
      </c>
      <c r="G237" s="36">
        <v>158</v>
      </c>
      <c r="H237" s="36">
        <v>166.7</v>
      </c>
      <c r="I237" s="36">
        <v>169.2</v>
      </c>
      <c r="J237" s="36">
        <v>171.04999999999998</v>
      </c>
      <c r="K237" s="31">
        <v>167.35</v>
      </c>
      <c r="L237" s="31">
        <v>163</v>
      </c>
      <c r="M237" s="31">
        <v>107.29223</v>
      </c>
      <c r="N237" s="1"/>
      <c r="O237" s="1"/>
    </row>
    <row r="238" spans="1:15" ht="12.75" customHeight="1">
      <c r="A238" s="33">
        <v>228</v>
      </c>
      <c r="B238" s="53" t="s">
        <v>146</v>
      </c>
      <c r="C238" s="31">
        <v>456.05</v>
      </c>
      <c r="D238" s="36">
        <v>458.98333333333329</v>
      </c>
      <c r="E238" s="36">
        <v>450.96666666666658</v>
      </c>
      <c r="F238" s="36">
        <v>445.88333333333327</v>
      </c>
      <c r="G238" s="36">
        <v>437.86666666666656</v>
      </c>
      <c r="H238" s="36">
        <v>464.06666666666661</v>
      </c>
      <c r="I238" s="36">
        <v>472.08333333333337</v>
      </c>
      <c r="J238" s="36">
        <v>477.16666666666663</v>
      </c>
      <c r="K238" s="31">
        <v>467</v>
      </c>
      <c r="L238" s="31">
        <v>453.9</v>
      </c>
      <c r="M238" s="31">
        <v>27.122129999999999</v>
      </c>
      <c r="N238" s="1"/>
      <c r="O238" s="1"/>
    </row>
    <row r="239" spans="1:15" ht="12.75" customHeight="1">
      <c r="A239" s="33">
        <v>229</v>
      </c>
      <c r="B239" s="53" t="s">
        <v>154</v>
      </c>
      <c r="C239" s="31">
        <v>132.69999999999999</v>
      </c>
      <c r="D239" s="36">
        <v>132.94999999999999</v>
      </c>
      <c r="E239" s="36">
        <v>131.29999999999998</v>
      </c>
      <c r="F239" s="36">
        <v>129.9</v>
      </c>
      <c r="G239" s="36">
        <v>128.25</v>
      </c>
      <c r="H239" s="36">
        <v>134.34999999999997</v>
      </c>
      <c r="I239" s="36">
        <v>135.99999999999994</v>
      </c>
      <c r="J239" s="36">
        <v>137.39999999999995</v>
      </c>
      <c r="K239" s="31">
        <v>134.6</v>
      </c>
      <c r="L239" s="31">
        <v>131.55000000000001</v>
      </c>
      <c r="M239" s="31">
        <v>219.03222</v>
      </c>
      <c r="N239" s="1"/>
      <c r="O239" s="1"/>
    </row>
    <row r="240" spans="1:15" ht="12.75" customHeight="1">
      <c r="A240" s="33">
        <v>230</v>
      </c>
      <c r="B240" s="53" t="s">
        <v>420</v>
      </c>
      <c r="C240" s="31">
        <v>43.9</v>
      </c>
      <c r="D240" s="36">
        <v>44.033333333333331</v>
      </c>
      <c r="E240" s="36">
        <v>43.36666666666666</v>
      </c>
      <c r="F240" s="36">
        <v>42.833333333333329</v>
      </c>
      <c r="G240" s="36">
        <v>42.166666666666657</v>
      </c>
      <c r="H240" s="36">
        <v>44.566666666666663</v>
      </c>
      <c r="I240" s="36">
        <v>45.233333333333334</v>
      </c>
      <c r="J240" s="36">
        <v>45.766666666666666</v>
      </c>
      <c r="K240" s="31">
        <v>44.7</v>
      </c>
      <c r="L240" s="31">
        <v>43.5</v>
      </c>
      <c r="M240" s="31">
        <v>133.63696999999999</v>
      </c>
      <c r="N240" s="1"/>
      <c r="O240" s="1"/>
    </row>
    <row r="241" spans="1:15" ht="12.75" customHeight="1">
      <c r="A241" s="33">
        <v>231</v>
      </c>
      <c r="B241" s="53" t="s">
        <v>156</v>
      </c>
      <c r="C241" s="31">
        <v>905.9</v>
      </c>
      <c r="D241" s="36">
        <v>907.79999999999984</v>
      </c>
      <c r="E241" s="36">
        <v>892.14999999999964</v>
      </c>
      <c r="F241" s="36">
        <v>878.39999999999975</v>
      </c>
      <c r="G241" s="36">
        <v>862.74999999999955</v>
      </c>
      <c r="H241" s="36">
        <v>921.54999999999973</v>
      </c>
      <c r="I241" s="36">
        <v>937.2</v>
      </c>
      <c r="J241" s="36">
        <v>950.94999999999982</v>
      </c>
      <c r="K241" s="31">
        <v>923.45</v>
      </c>
      <c r="L241" s="31">
        <v>894.05</v>
      </c>
      <c r="M241" s="31">
        <v>98.113020000000006</v>
      </c>
      <c r="N241" s="1"/>
      <c r="O241" s="1"/>
    </row>
    <row r="242" spans="1:15" ht="12.75" customHeight="1">
      <c r="A242" s="33">
        <v>232</v>
      </c>
      <c r="B242" s="53" t="s">
        <v>421</v>
      </c>
      <c r="C242" s="31">
        <v>100.75</v>
      </c>
      <c r="D242" s="36">
        <v>101.03333333333335</v>
      </c>
      <c r="E242" s="36">
        <v>99.616666666666688</v>
      </c>
      <c r="F242" s="36">
        <v>98.483333333333348</v>
      </c>
      <c r="G242" s="36">
        <v>97.066666666666691</v>
      </c>
      <c r="H242" s="36">
        <v>102.16666666666669</v>
      </c>
      <c r="I242" s="36">
        <v>103.58333333333334</v>
      </c>
      <c r="J242" s="36">
        <v>104.71666666666668</v>
      </c>
      <c r="K242" s="31">
        <v>102.45</v>
      </c>
      <c r="L242" s="31">
        <v>99.9</v>
      </c>
      <c r="M242" s="31">
        <v>435.42156999999997</v>
      </c>
      <c r="N242" s="1"/>
      <c r="O242" s="1"/>
    </row>
    <row r="243" spans="1:15" ht="12.75" customHeight="1">
      <c r="A243" s="33">
        <v>233</v>
      </c>
      <c r="B243" s="53" t="s">
        <v>422</v>
      </c>
      <c r="C243" s="31">
        <v>1498.75</v>
      </c>
      <c r="D243" s="36">
        <v>1496.2666666666667</v>
      </c>
      <c r="E243" s="36">
        <v>1490.5333333333333</v>
      </c>
      <c r="F243" s="36">
        <v>1482.3166666666666</v>
      </c>
      <c r="G243" s="36">
        <v>1476.5833333333333</v>
      </c>
      <c r="H243" s="36">
        <v>1504.4833333333333</v>
      </c>
      <c r="I243" s="36">
        <v>1510.2166666666665</v>
      </c>
      <c r="J243" s="36">
        <v>1518.4333333333334</v>
      </c>
      <c r="K243" s="31">
        <v>1502</v>
      </c>
      <c r="L243" s="31">
        <v>1488.05</v>
      </c>
      <c r="M243" s="31">
        <v>0.46966000000000002</v>
      </c>
      <c r="N243" s="1"/>
      <c r="O243" s="1"/>
    </row>
    <row r="244" spans="1:15" ht="12.75" customHeight="1">
      <c r="A244" s="33">
        <v>234</v>
      </c>
      <c r="B244" s="53" t="s">
        <v>145</v>
      </c>
      <c r="C244" s="31">
        <v>430.85</v>
      </c>
      <c r="D244" s="36">
        <v>430.45</v>
      </c>
      <c r="E244" s="36">
        <v>426.4</v>
      </c>
      <c r="F244" s="36">
        <v>421.95</v>
      </c>
      <c r="G244" s="36">
        <v>417.9</v>
      </c>
      <c r="H244" s="36">
        <v>434.9</v>
      </c>
      <c r="I244" s="36">
        <v>438.95000000000005</v>
      </c>
      <c r="J244" s="36">
        <v>443.4</v>
      </c>
      <c r="K244" s="31">
        <v>434.5</v>
      </c>
      <c r="L244" s="31">
        <v>426</v>
      </c>
      <c r="M244" s="31">
        <v>33.892290000000003</v>
      </c>
      <c r="N244" s="1"/>
      <c r="O244" s="1"/>
    </row>
    <row r="245" spans="1:15" ht="12.75" customHeight="1">
      <c r="A245" s="33">
        <v>235</v>
      </c>
      <c r="B245" s="53" t="s">
        <v>151</v>
      </c>
      <c r="C245" s="31">
        <v>222.15</v>
      </c>
      <c r="D245" s="36">
        <v>223.06666666666669</v>
      </c>
      <c r="E245" s="36">
        <v>216.18333333333339</v>
      </c>
      <c r="F245" s="36">
        <v>210.2166666666667</v>
      </c>
      <c r="G245" s="36">
        <v>203.3333333333334</v>
      </c>
      <c r="H245" s="36">
        <v>229.03333333333339</v>
      </c>
      <c r="I245" s="36">
        <v>235.91666666666666</v>
      </c>
      <c r="J245" s="36">
        <v>241.88333333333338</v>
      </c>
      <c r="K245" s="31">
        <v>229.95</v>
      </c>
      <c r="L245" s="31">
        <v>217.1</v>
      </c>
      <c r="M245" s="31">
        <v>409.26195999999999</v>
      </c>
      <c r="N245" s="1"/>
      <c r="O245" s="1"/>
    </row>
    <row r="246" spans="1:15" ht="12.75" customHeight="1">
      <c r="A246" s="33">
        <v>236</v>
      </c>
      <c r="B246" s="53" t="s">
        <v>150</v>
      </c>
      <c r="C246" s="31">
        <v>1643.2</v>
      </c>
      <c r="D246" s="36">
        <v>1642.0666666666666</v>
      </c>
      <c r="E246" s="36">
        <v>1630.1333333333332</v>
      </c>
      <c r="F246" s="36">
        <v>1617.0666666666666</v>
      </c>
      <c r="G246" s="36">
        <v>1605.1333333333332</v>
      </c>
      <c r="H246" s="36">
        <v>1655.1333333333332</v>
      </c>
      <c r="I246" s="36">
        <v>1667.0666666666666</v>
      </c>
      <c r="J246" s="36">
        <v>1680.1333333333332</v>
      </c>
      <c r="K246" s="31">
        <v>1654</v>
      </c>
      <c r="L246" s="31">
        <v>1629</v>
      </c>
      <c r="M246" s="31">
        <v>22.941400000000002</v>
      </c>
      <c r="N246" s="1"/>
      <c r="O246" s="1"/>
    </row>
    <row r="247" spans="1:15" ht="12.75" customHeight="1">
      <c r="A247" s="33">
        <v>237</v>
      </c>
      <c r="B247" s="53" t="s">
        <v>423</v>
      </c>
      <c r="C247" s="31">
        <v>23.1</v>
      </c>
      <c r="D247" s="36">
        <v>22.916666666666668</v>
      </c>
      <c r="E247" s="36">
        <v>22.533333333333335</v>
      </c>
      <c r="F247" s="36">
        <v>21.966666666666669</v>
      </c>
      <c r="G247" s="36">
        <v>21.583333333333336</v>
      </c>
      <c r="H247" s="36">
        <v>23.483333333333334</v>
      </c>
      <c r="I247" s="36">
        <v>23.866666666666667</v>
      </c>
      <c r="J247" s="36">
        <v>24.433333333333334</v>
      </c>
      <c r="K247" s="31">
        <v>23.3</v>
      </c>
      <c r="L247" s="31">
        <v>22.35</v>
      </c>
      <c r="M247" s="31">
        <v>488.75106</v>
      </c>
      <c r="N247" s="1"/>
      <c r="O247" s="1"/>
    </row>
    <row r="248" spans="1:15" ht="12.75" customHeight="1">
      <c r="A248" s="33">
        <v>238</v>
      </c>
      <c r="B248" s="53" t="s">
        <v>186</v>
      </c>
      <c r="C248" s="31">
        <v>5246.15</v>
      </c>
      <c r="D248" s="36">
        <v>5207.0666666666666</v>
      </c>
      <c r="E248" s="36">
        <v>5124.1333333333332</v>
      </c>
      <c r="F248" s="36">
        <v>5002.1166666666668</v>
      </c>
      <c r="G248" s="36">
        <v>4919.1833333333334</v>
      </c>
      <c r="H248" s="36">
        <v>5329.083333333333</v>
      </c>
      <c r="I248" s="36">
        <v>5412.0166666666655</v>
      </c>
      <c r="J248" s="36">
        <v>5534.0333333333328</v>
      </c>
      <c r="K248" s="31">
        <v>5290</v>
      </c>
      <c r="L248" s="31">
        <v>5085.05</v>
      </c>
      <c r="M248" s="31">
        <v>5.7115099999999996</v>
      </c>
      <c r="N248" s="1"/>
      <c r="O248" s="1"/>
    </row>
    <row r="249" spans="1:15" ht="12.75" customHeight="1">
      <c r="A249" s="33">
        <v>239</v>
      </c>
      <c r="B249" s="53" t="s">
        <v>152</v>
      </c>
      <c r="C249" s="31">
        <v>1532.55</v>
      </c>
      <c r="D249" s="36">
        <v>1526.1666666666667</v>
      </c>
      <c r="E249" s="36">
        <v>1512.6333333333334</v>
      </c>
      <c r="F249" s="36">
        <v>1492.7166666666667</v>
      </c>
      <c r="G249" s="36">
        <v>1479.1833333333334</v>
      </c>
      <c r="H249" s="36">
        <v>1546.0833333333335</v>
      </c>
      <c r="I249" s="36">
        <v>1559.6166666666668</v>
      </c>
      <c r="J249" s="36">
        <v>1579.5333333333335</v>
      </c>
      <c r="K249" s="31">
        <v>1539.7</v>
      </c>
      <c r="L249" s="31">
        <v>1506.25</v>
      </c>
      <c r="M249" s="31">
        <v>88.954030000000003</v>
      </c>
      <c r="N249" s="1"/>
      <c r="O249" s="1"/>
    </row>
    <row r="250" spans="1:15" ht="12.75" customHeight="1">
      <c r="A250" s="33">
        <v>240</v>
      </c>
      <c r="B250" s="53" t="s">
        <v>849</v>
      </c>
      <c r="C250" s="31">
        <v>3103.7</v>
      </c>
      <c r="D250" s="36">
        <v>3102.2333333333336</v>
      </c>
      <c r="E250" s="36">
        <v>3085.4666666666672</v>
      </c>
      <c r="F250" s="36">
        <v>3067.2333333333336</v>
      </c>
      <c r="G250" s="36">
        <v>3050.4666666666672</v>
      </c>
      <c r="H250" s="36">
        <v>3120.4666666666672</v>
      </c>
      <c r="I250" s="36">
        <v>3137.2333333333336</v>
      </c>
      <c r="J250" s="36">
        <v>3155.4666666666672</v>
      </c>
      <c r="K250" s="31">
        <v>3119</v>
      </c>
      <c r="L250" s="31">
        <v>3084</v>
      </c>
      <c r="M250" s="31">
        <v>0.10600999999999999</v>
      </c>
      <c r="N250" s="1"/>
      <c r="O250" s="1"/>
    </row>
    <row r="251" spans="1:15" ht="12.75" customHeight="1">
      <c r="A251" s="33">
        <v>241</v>
      </c>
      <c r="B251" s="53" t="s">
        <v>153</v>
      </c>
      <c r="C251" s="31">
        <v>822.5</v>
      </c>
      <c r="D251" s="36">
        <v>821.2833333333333</v>
      </c>
      <c r="E251" s="36">
        <v>815.21666666666658</v>
      </c>
      <c r="F251" s="36">
        <v>807.93333333333328</v>
      </c>
      <c r="G251" s="36">
        <v>801.86666666666656</v>
      </c>
      <c r="H251" s="36">
        <v>828.56666666666661</v>
      </c>
      <c r="I251" s="36">
        <v>834.63333333333321</v>
      </c>
      <c r="J251" s="36">
        <v>841.91666666666663</v>
      </c>
      <c r="K251" s="31">
        <v>827.35</v>
      </c>
      <c r="L251" s="31">
        <v>814</v>
      </c>
      <c r="M251" s="31">
        <v>2.0758299999999998</v>
      </c>
      <c r="N251" s="1"/>
      <c r="O251" s="1"/>
    </row>
    <row r="252" spans="1:15" ht="12.75" customHeight="1">
      <c r="A252" s="33">
        <v>242</v>
      </c>
      <c r="B252" s="53" t="s">
        <v>149</v>
      </c>
      <c r="C252" s="31">
        <v>2954.95</v>
      </c>
      <c r="D252" s="36">
        <v>2975.1666666666665</v>
      </c>
      <c r="E252" s="36">
        <v>2925.333333333333</v>
      </c>
      <c r="F252" s="36">
        <v>2895.7166666666667</v>
      </c>
      <c r="G252" s="36">
        <v>2845.8833333333332</v>
      </c>
      <c r="H252" s="36">
        <v>3004.7833333333328</v>
      </c>
      <c r="I252" s="36">
        <v>3054.6166666666659</v>
      </c>
      <c r="J252" s="36">
        <v>3084.2333333333327</v>
      </c>
      <c r="K252" s="31">
        <v>3025</v>
      </c>
      <c r="L252" s="31">
        <v>2945.55</v>
      </c>
      <c r="M252" s="31">
        <v>7.1518600000000001</v>
      </c>
      <c r="N252" s="1"/>
      <c r="O252" s="1"/>
    </row>
    <row r="253" spans="1:15" ht="12.75" customHeight="1">
      <c r="A253" s="33">
        <v>243</v>
      </c>
      <c r="B253" s="53" t="s">
        <v>155</v>
      </c>
      <c r="C253" s="31">
        <v>1113.4000000000001</v>
      </c>
      <c r="D253" s="36">
        <v>1108.1833333333334</v>
      </c>
      <c r="E253" s="36">
        <v>1097.3666666666668</v>
      </c>
      <c r="F253" s="36">
        <v>1081.3333333333335</v>
      </c>
      <c r="G253" s="36">
        <v>1070.5166666666669</v>
      </c>
      <c r="H253" s="36">
        <v>1124.2166666666667</v>
      </c>
      <c r="I253" s="36">
        <v>1135.0333333333333</v>
      </c>
      <c r="J253" s="36">
        <v>1151.0666666666666</v>
      </c>
      <c r="K253" s="31">
        <v>1119</v>
      </c>
      <c r="L253" s="31">
        <v>1092.1500000000001</v>
      </c>
      <c r="M253" s="31">
        <v>1.9088799999999999</v>
      </c>
      <c r="N253" s="1"/>
      <c r="O253" s="1"/>
    </row>
    <row r="254" spans="1:15" ht="12.75" customHeight="1">
      <c r="A254" s="33">
        <v>244</v>
      </c>
      <c r="B254" s="53" t="s">
        <v>417</v>
      </c>
      <c r="C254" s="31">
        <v>42.45</v>
      </c>
      <c r="D254" s="36">
        <v>42.65</v>
      </c>
      <c r="E254" s="36">
        <v>41.8</v>
      </c>
      <c r="F254" s="36">
        <v>41.15</v>
      </c>
      <c r="G254" s="36">
        <v>40.299999999999997</v>
      </c>
      <c r="H254" s="36">
        <v>43.3</v>
      </c>
      <c r="I254" s="36">
        <v>44.150000000000006</v>
      </c>
      <c r="J254" s="36">
        <v>44.8</v>
      </c>
      <c r="K254" s="31">
        <v>43.5</v>
      </c>
      <c r="L254" s="31">
        <v>42</v>
      </c>
      <c r="M254" s="31">
        <v>208.10476</v>
      </c>
      <c r="N254" s="1"/>
      <c r="O254" s="1"/>
    </row>
    <row r="255" spans="1:15" ht="12.75" customHeight="1">
      <c r="A255" s="33">
        <v>245</v>
      </c>
      <c r="B255" s="53" t="s">
        <v>157</v>
      </c>
      <c r="C255" s="31">
        <v>473.95</v>
      </c>
      <c r="D255" s="36">
        <v>475.11666666666662</v>
      </c>
      <c r="E255" s="36">
        <v>470.83333333333326</v>
      </c>
      <c r="F255" s="36">
        <v>467.71666666666664</v>
      </c>
      <c r="G255" s="36">
        <v>463.43333333333328</v>
      </c>
      <c r="H255" s="36">
        <v>478.23333333333323</v>
      </c>
      <c r="I255" s="36">
        <v>482.51666666666665</v>
      </c>
      <c r="J255" s="36">
        <v>485.63333333333321</v>
      </c>
      <c r="K255" s="31">
        <v>479.4</v>
      </c>
      <c r="L255" s="31">
        <v>472</v>
      </c>
      <c r="M255" s="31">
        <v>92.094049999999996</v>
      </c>
      <c r="N255" s="1"/>
      <c r="O255" s="1"/>
    </row>
    <row r="256" spans="1:15" ht="12.75" customHeight="1">
      <c r="A256" s="33">
        <v>246</v>
      </c>
      <c r="B256" s="53" t="s">
        <v>418</v>
      </c>
      <c r="C256" s="31">
        <v>311.60000000000002</v>
      </c>
      <c r="D256" s="36">
        <v>313.16666666666669</v>
      </c>
      <c r="E256" s="36">
        <v>306.43333333333339</v>
      </c>
      <c r="F256" s="36">
        <v>301.26666666666671</v>
      </c>
      <c r="G256" s="36">
        <v>294.53333333333342</v>
      </c>
      <c r="H256" s="36">
        <v>318.33333333333337</v>
      </c>
      <c r="I256" s="36">
        <v>325.06666666666661</v>
      </c>
      <c r="J256" s="36">
        <v>330.23333333333335</v>
      </c>
      <c r="K256" s="31">
        <v>319.89999999999998</v>
      </c>
      <c r="L256" s="31">
        <v>308</v>
      </c>
      <c r="M256" s="31">
        <v>21.43338</v>
      </c>
      <c r="N256" s="1"/>
      <c r="O256" s="1"/>
    </row>
    <row r="257" spans="1:15" ht="12.75" customHeight="1">
      <c r="A257" s="33">
        <v>247</v>
      </c>
      <c r="B257" s="53" t="s">
        <v>424</v>
      </c>
      <c r="C257" s="31">
        <v>1691.45</v>
      </c>
      <c r="D257" s="36">
        <v>1676.7333333333336</v>
      </c>
      <c r="E257" s="36">
        <v>1653.5666666666671</v>
      </c>
      <c r="F257" s="36">
        <v>1615.6833333333334</v>
      </c>
      <c r="G257" s="36">
        <v>1592.5166666666669</v>
      </c>
      <c r="H257" s="36">
        <v>1714.6166666666672</v>
      </c>
      <c r="I257" s="36">
        <v>1737.7833333333338</v>
      </c>
      <c r="J257" s="36">
        <v>1775.6666666666674</v>
      </c>
      <c r="K257" s="31">
        <v>1699.9</v>
      </c>
      <c r="L257" s="31">
        <v>1638.85</v>
      </c>
      <c r="M257" s="31">
        <v>0.98406000000000005</v>
      </c>
      <c r="N257" s="1"/>
      <c r="O257" s="1"/>
    </row>
    <row r="258" spans="1:15" ht="12.75" customHeight="1">
      <c r="A258" s="33">
        <v>248</v>
      </c>
      <c r="B258" s="53" t="s">
        <v>159</v>
      </c>
      <c r="C258" s="31">
        <v>3930.6</v>
      </c>
      <c r="D258" s="36">
        <v>3925</v>
      </c>
      <c r="E258" s="36">
        <v>3899.7</v>
      </c>
      <c r="F258" s="36">
        <v>3868.7999999999997</v>
      </c>
      <c r="G258" s="36">
        <v>3843.4999999999995</v>
      </c>
      <c r="H258" s="36">
        <v>3955.9</v>
      </c>
      <c r="I258" s="36">
        <v>3981.2000000000003</v>
      </c>
      <c r="J258" s="36">
        <v>4012.1000000000004</v>
      </c>
      <c r="K258" s="31">
        <v>3950.3</v>
      </c>
      <c r="L258" s="31">
        <v>3894.1</v>
      </c>
      <c r="M258" s="31">
        <v>0.44674999999999998</v>
      </c>
      <c r="N258" s="1"/>
      <c r="O258" s="1"/>
    </row>
    <row r="259" spans="1:15" ht="12.75" customHeight="1">
      <c r="A259" s="33">
        <v>249</v>
      </c>
      <c r="B259" s="53" t="s">
        <v>429</v>
      </c>
      <c r="C259" s="31">
        <v>110.7</v>
      </c>
      <c r="D259" s="36">
        <v>110.84999999999998</v>
      </c>
      <c r="E259" s="36">
        <v>109.94999999999996</v>
      </c>
      <c r="F259" s="36">
        <v>109.19999999999997</v>
      </c>
      <c r="G259" s="36">
        <v>108.29999999999995</v>
      </c>
      <c r="H259" s="36">
        <v>111.59999999999997</v>
      </c>
      <c r="I259" s="36">
        <v>112.49999999999997</v>
      </c>
      <c r="J259" s="36">
        <v>113.24999999999997</v>
      </c>
      <c r="K259" s="31">
        <v>111.75</v>
      </c>
      <c r="L259" s="31">
        <v>110.1</v>
      </c>
      <c r="M259" s="31">
        <v>12.15813</v>
      </c>
      <c r="N259" s="1"/>
      <c r="O259" s="1"/>
    </row>
    <row r="260" spans="1:15" ht="12.75" customHeight="1">
      <c r="A260" s="33">
        <v>250</v>
      </c>
      <c r="B260" s="53" t="s">
        <v>425</v>
      </c>
      <c r="C260" s="31">
        <v>1698.9</v>
      </c>
      <c r="D260" s="36">
        <v>1702.6000000000001</v>
      </c>
      <c r="E260" s="36">
        <v>1661.2000000000003</v>
      </c>
      <c r="F260" s="36">
        <v>1623.5000000000002</v>
      </c>
      <c r="G260" s="36">
        <v>1582.1000000000004</v>
      </c>
      <c r="H260" s="36">
        <v>1740.3000000000002</v>
      </c>
      <c r="I260" s="36">
        <v>1781.7000000000003</v>
      </c>
      <c r="J260" s="36">
        <v>1819.4</v>
      </c>
      <c r="K260" s="31">
        <v>1744</v>
      </c>
      <c r="L260" s="31">
        <v>1664.9</v>
      </c>
      <c r="M260" s="31">
        <v>3.1558600000000001</v>
      </c>
      <c r="N260" s="1"/>
      <c r="O260" s="1"/>
    </row>
    <row r="261" spans="1:15" ht="12.75" customHeight="1">
      <c r="A261" s="33">
        <v>251</v>
      </c>
      <c r="B261" s="53" t="s">
        <v>430</v>
      </c>
      <c r="C261" s="31">
        <v>606.20000000000005</v>
      </c>
      <c r="D261" s="36">
        <v>608.69999999999993</v>
      </c>
      <c r="E261" s="36">
        <v>597.49999999999989</v>
      </c>
      <c r="F261" s="36">
        <v>588.79999999999995</v>
      </c>
      <c r="G261" s="36">
        <v>577.59999999999991</v>
      </c>
      <c r="H261" s="36">
        <v>617.39999999999986</v>
      </c>
      <c r="I261" s="36">
        <v>628.59999999999991</v>
      </c>
      <c r="J261" s="36">
        <v>637.29999999999984</v>
      </c>
      <c r="K261" s="31">
        <v>619.9</v>
      </c>
      <c r="L261" s="31">
        <v>600</v>
      </c>
      <c r="M261" s="31">
        <v>19.89855</v>
      </c>
      <c r="N261" s="1"/>
      <c r="O261" s="1"/>
    </row>
    <row r="262" spans="1:15" ht="12.75" customHeight="1">
      <c r="A262" s="33">
        <v>252</v>
      </c>
      <c r="B262" s="53" t="s">
        <v>158</v>
      </c>
      <c r="C262" s="31">
        <v>735.75</v>
      </c>
      <c r="D262" s="36">
        <v>740.43333333333339</v>
      </c>
      <c r="E262" s="36">
        <v>725.36666666666679</v>
      </c>
      <c r="F262" s="36">
        <v>714.98333333333335</v>
      </c>
      <c r="G262" s="36">
        <v>699.91666666666674</v>
      </c>
      <c r="H262" s="36">
        <v>750.81666666666683</v>
      </c>
      <c r="I262" s="36">
        <v>765.88333333333344</v>
      </c>
      <c r="J262" s="36">
        <v>776.26666666666688</v>
      </c>
      <c r="K262" s="31">
        <v>755.5</v>
      </c>
      <c r="L262" s="31">
        <v>730.05</v>
      </c>
      <c r="M262" s="31">
        <v>17.493269999999999</v>
      </c>
      <c r="N262" s="1"/>
      <c r="O262" s="1"/>
    </row>
    <row r="263" spans="1:15" ht="12.75" customHeight="1">
      <c r="A263" s="33">
        <v>253</v>
      </c>
      <c r="B263" s="53" t="s">
        <v>850</v>
      </c>
      <c r="C263" s="31">
        <v>313.2</v>
      </c>
      <c r="D263" s="36">
        <v>313.51666666666665</v>
      </c>
      <c r="E263" s="36">
        <v>309.18333333333328</v>
      </c>
      <c r="F263" s="36">
        <v>305.16666666666663</v>
      </c>
      <c r="G263" s="36">
        <v>300.83333333333326</v>
      </c>
      <c r="H263" s="36">
        <v>317.5333333333333</v>
      </c>
      <c r="I263" s="36">
        <v>321.86666666666667</v>
      </c>
      <c r="J263" s="36">
        <v>325.88333333333333</v>
      </c>
      <c r="K263" s="31">
        <v>317.85000000000002</v>
      </c>
      <c r="L263" s="31">
        <v>309.5</v>
      </c>
      <c r="M263" s="31">
        <v>0.66434000000000004</v>
      </c>
      <c r="N263" s="1"/>
      <c r="O263" s="1"/>
    </row>
    <row r="264" spans="1:15" ht="12.75" customHeight="1">
      <c r="A264" s="33">
        <v>254</v>
      </c>
      <c r="B264" s="53" t="s">
        <v>426</v>
      </c>
      <c r="C264" s="31">
        <v>877.35</v>
      </c>
      <c r="D264" s="36">
        <v>886.75</v>
      </c>
      <c r="E264" s="36">
        <v>863.6</v>
      </c>
      <c r="F264" s="36">
        <v>849.85</v>
      </c>
      <c r="G264" s="36">
        <v>826.7</v>
      </c>
      <c r="H264" s="36">
        <v>900.5</v>
      </c>
      <c r="I264" s="36">
        <v>923.65000000000009</v>
      </c>
      <c r="J264" s="36">
        <v>937.4</v>
      </c>
      <c r="K264" s="31">
        <v>909.9</v>
      </c>
      <c r="L264" s="31">
        <v>873</v>
      </c>
      <c r="M264" s="31">
        <v>1.27396</v>
      </c>
      <c r="N264" s="1"/>
      <c r="O264" s="1"/>
    </row>
    <row r="265" spans="1:15" ht="12.75" customHeight="1">
      <c r="A265" s="33">
        <v>255</v>
      </c>
      <c r="B265" s="53" t="s">
        <v>427</v>
      </c>
      <c r="C265" s="31">
        <v>396.85</v>
      </c>
      <c r="D265" s="36">
        <v>398.61666666666662</v>
      </c>
      <c r="E265" s="36">
        <v>393.48333333333323</v>
      </c>
      <c r="F265" s="36">
        <v>390.11666666666662</v>
      </c>
      <c r="G265" s="36">
        <v>384.98333333333323</v>
      </c>
      <c r="H265" s="36">
        <v>401.98333333333323</v>
      </c>
      <c r="I265" s="36">
        <v>407.11666666666656</v>
      </c>
      <c r="J265" s="36">
        <v>410.48333333333323</v>
      </c>
      <c r="K265" s="31">
        <v>403.75</v>
      </c>
      <c r="L265" s="31">
        <v>395.25</v>
      </c>
      <c r="M265" s="31">
        <v>6.6185200000000002</v>
      </c>
      <c r="N265" s="1"/>
      <c r="O265" s="1"/>
    </row>
    <row r="266" spans="1:15" ht="12.75" customHeight="1">
      <c r="A266" s="33">
        <v>256</v>
      </c>
      <c r="B266" s="53" t="s">
        <v>428</v>
      </c>
      <c r="C266" s="31">
        <v>101.15</v>
      </c>
      <c r="D266" s="36">
        <v>101.61666666666667</v>
      </c>
      <c r="E266" s="36">
        <v>98.833333333333343</v>
      </c>
      <c r="F266" s="36">
        <v>96.516666666666666</v>
      </c>
      <c r="G266" s="36">
        <v>93.733333333333334</v>
      </c>
      <c r="H266" s="36">
        <v>103.93333333333335</v>
      </c>
      <c r="I266" s="36">
        <v>106.71666666666668</v>
      </c>
      <c r="J266" s="36">
        <v>109.03333333333336</v>
      </c>
      <c r="K266" s="31">
        <v>104.4</v>
      </c>
      <c r="L266" s="31">
        <v>99.3</v>
      </c>
      <c r="M266" s="31">
        <v>62.527099999999997</v>
      </c>
      <c r="N266" s="1"/>
      <c r="O266" s="1"/>
    </row>
    <row r="267" spans="1:15" ht="12.75" customHeight="1">
      <c r="A267" s="33">
        <v>257</v>
      </c>
      <c r="B267" s="53" t="s">
        <v>283</v>
      </c>
      <c r="C267" s="31">
        <v>419.95</v>
      </c>
      <c r="D267" s="36">
        <v>422.61666666666662</v>
      </c>
      <c r="E267" s="36">
        <v>413.73333333333323</v>
      </c>
      <c r="F267" s="36">
        <v>407.51666666666659</v>
      </c>
      <c r="G267" s="36">
        <v>398.63333333333321</v>
      </c>
      <c r="H267" s="36">
        <v>428.83333333333326</v>
      </c>
      <c r="I267" s="36">
        <v>437.71666666666658</v>
      </c>
      <c r="J267" s="36">
        <v>443.93333333333328</v>
      </c>
      <c r="K267" s="31">
        <v>431.5</v>
      </c>
      <c r="L267" s="31">
        <v>416.4</v>
      </c>
      <c r="M267" s="31">
        <v>36.40549</v>
      </c>
      <c r="N267" s="1"/>
      <c r="O267" s="1"/>
    </row>
    <row r="268" spans="1:15" ht="12.75" customHeight="1">
      <c r="A268" s="33">
        <v>258</v>
      </c>
      <c r="B268" s="53" t="s">
        <v>160</v>
      </c>
      <c r="C268" s="31">
        <v>829.4</v>
      </c>
      <c r="D268" s="36">
        <v>834.13333333333321</v>
      </c>
      <c r="E268" s="36">
        <v>822.46666666666647</v>
      </c>
      <c r="F268" s="36">
        <v>815.5333333333333</v>
      </c>
      <c r="G268" s="36">
        <v>803.86666666666656</v>
      </c>
      <c r="H268" s="36">
        <v>841.06666666666638</v>
      </c>
      <c r="I268" s="36">
        <v>852.73333333333312</v>
      </c>
      <c r="J268" s="36">
        <v>859.66666666666629</v>
      </c>
      <c r="K268" s="31">
        <v>845.8</v>
      </c>
      <c r="L268" s="31">
        <v>827.2</v>
      </c>
      <c r="M268" s="31">
        <v>20.60548</v>
      </c>
      <c r="N268" s="1"/>
      <c r="O268" s="1"/>
    </row>
    <row r="269" spans="1:15" ht="12.75" customHeight="1">
      <c r="A269" s="33">
        <v>259</v>
      </c>
      <c r="B269" s="53" t="s">
        <v>161</v>
      </c>
      <c r="C269" s="31">
        <v>555.54999999999995</v>
      </c>
      <c r="D269" s="36">
        <v>557.68333333333328</v>
      </c>
      <c r="E269" s="36">
        <v>549.61666666666656</v>
      </c>
      <c r="F269" s="36">
        <v>543.68333333333328</v>
      </c>
      <c r="G269" s="36">
        <v>535.61666666666656</v>
      </c>
      <c r="H269" s="36">
        <v>563.61666666666656</v>
      </c>
      <c r="I269" s="36">
        <v>571.68333333333339</v>
      </c>
      <c r="J269" s="36">
        <v>577.61666666666656</v>
      </c>
      <c r="K269" s="31">
        <v>565.75</v>
      </c>
      <c r="L269" s="31">
        <v>551.75</v>
      </c>
      <c r="M269" s="31">
        <v>13.830450000000001</v>
      </c>
      <c r="N269" s="1"/>
      <c r="O269" s="1"/>
    </row>
    <row r="270" spans="1:15" ht="12.75" customHeight="1">
      <c r="A270" s="33">
        <v>260</v>
      </c>
      <c r="B270" s="53" t="s">
        <v>431</v>
      </c>
      <c r="C270" s="31">
        <v>499.6</v>
      </c>
      <c r="D270" s="36">
        <v>499.98333333333329</v>
      </c>
      <c r="E270" s="36">
        <v>494.51666666666659</v>
      </c>
      <c r="F270" s="36">
        <v>489.43333333333328</v>
      </c>
      <c r="G270" s="36">
        <v>483.96666666666658</v>
      </c>
      <c r="H270" s="36">
        <v>505.06666666666661</v>
      </c>
      <c r="I270" s="36">
        <v>510.5333333333333</v>
      </c>
      <c r="J270" s="36">
        <v>515.61666666666656</v>
      </c>
      <c r="K270" s="31">
        <v>505.45</v>
      </c>
      <c r="L270" s="31">
        <v>494.9</v>
      </c>
      <c r="M270" s="31">
        <v>3.1240600000000001</v>
      </c>
      <c r="N270" s="1"/>
      <c r="O270" s="1"/>
    </row>
    <row r="271" spans="1:15" ht="12.75" customHeight="1">
      <c r="A271" s="33">
        <v>261</v>
      </c>
      <c r="B271" s="53" t="s">
        <v>432</v>
      </c>
      <c r="C271" s="31">
        <v>584.79999999999995</v>
      </c>
      <c r="D271" s="36">
        <v>586.69999999999993</v>
      </c>
      <c r="E271" s="36">
        <v>575.19999999999982</v>
      </c>
      <c r="F271" s="36">
        <v>565.59999999999991</v>
      </c>
      <c r="G271" s="36">
        <v>554.0999999999998</v>
      </c>
      <c r="H271" s="36">
        <v>596.29999999999984</v>
      </c>
      <c r="I271" s="36">
        <v>607.80000000000007</v>
      </c>
      <c r="J271" s="36">
        <v>617.39999999999986</v>
      </c>
      <c r="K271" s="31">
        <v>598.20000000000005</v>
      </c>
      <c r="L271" s="31">
        <v>577.1</v>
      </c>
      <c r="M271" s="31">
        <v>11.39654</v>
      </c>
      <c r="N271" s="1"/>
      <c r="O271" s="1"/>
    </row>
    <row r="272" spans="1:15" ht="12.75" customHeight="1">
      <c r="A272" s="33">
        <v>262</v>
      </c>
      <c r="B272" s="53" t="s">
        <v>433</v>
      </c>
      <c r="C272" s="31">
        <v>814.6</v>
      </c>
      <c r="D272" s="36">
        <v>818.65</v>
      </c>
      <c r="E272" s="36">
        <v>806.94999999999993</v>
      </c>
      <c r="F272" s="36">
        <v>799.3</v>
      </c>
      <c r="G272" s="36">
        <v>787.59999999999991</v>
      </c>
      <c r="H272" s="36">
        <v>826.3</v>
      </c>
      <c r="I272" s="36">
        <v>838</v>
      </c>
      <c r="J272" s="36">
        <v>845.65</v>
      </c>
      <c r="K272" s="31">
        <v>830.35</v>
      </c>
      <c r="L272" s="31">
        <v>811</v>
      </c>
      <c r="M272" s="31">
        <v>3.5630700000000002</v>
      </c>
      <c r="N272" s="1"/>
      <c r="O272" s="1"/>
    </row>
    <row r="273" spans="1:15" ht="12.75" customHeight="1">
      <c r="A273" s="33">
        <v>263</v>
      </c>
      <c r="B273" s="53" t="s">
        <v>434</v>
      </c>
      <c r="C273" s="31">
        <v>517.95000000000005</v>
      </c>
      <c r="D273" s="36">
        <v>514.5</v>
      </c>
      <c r="E273" s="36">
        <v>507</v>
      </c>
      <c r="F273" s="36">
        <v>496.05</v>
      </c>
      <c r="G273" s="36">
        <v>488.55</v>
      </c>
      <c r="H273" s="36">
        <v>525.45000000000005</v>
      </c>
      <c r="I273" s="36">
        <v>532.95000000000005</v>
      </c>
      <c r="J273" s="36">
        <v>543.9</v>
      </c>
      <c r="K273" s="31">
        <v>522</v>
      </c>
      <c r="L273" s="31">
        <v>503.55</v>
      </c>
      <c r="M273" s="31">
        <v>11.753399999999999</v>
      </c>
      <c r="N273" s="1"/>
      <c r="O273" s="1"/>
    </row>
    <row r="274" spans="1:15" ht="12.75" customHeight="1">
      <c r="A274" s="33">
        <v>264</v>
      </c>
      <c r="B274" s="53" t="s">
        <v>435</v>
      </c>
      <c r="C274" s="31">
        <v>761.65</v>
      </c>
      <c r="D274" s="36">
        <v>762.23333333333323</v>
      </c>
      <c r="E274" s="36">
        <v>751.96666666666647</v>
      </c>
      <c r="F274" s="36">
        <v>742.28333333333319</v>
      </c>
      <c r="G274" s="36">
        <v>732.01666666666642</v>
      </c>
      <c r="H274" s="36">
        <v>771.91666666666652</v>
      </c>
      <c r="I274" s="36">
        <v>782.18333333333317</v>
      </c>
      <c r="J274" s="36">
        <v>791.86666666666656</v>
      </c>
      <c r="K274" s="31">
        <v>772.5</v>
      </c>
      <c r="L274" s="31">
        <v>752.55</v>
      </c>
      <c r="M274" s="31">
        <v>10.06128</v>
      </c>
      <c r="N274" s="1"/>
      <c r="O274" s="1"/>
    </row>
    <row r="275" spans="1:15" ht="12.75" customHeight="1">
      <c r="A275" s="33">
        <v>265</v>
      </c>
      <c r="B275" s="53" t="s">
        <v>440</v>
      </c>
      <c r="C275" s="31">
        <v>1343.45</v>
      </c>
      <c r="D275" s="36">
        <v>1333.3833333333334</v>
      </c>
      <c r="E275" s="36">
        <v>1320.0666666666668</v>
      </c>
      <c r="F275" s="36">
        <v>1296.6833333333334</v>
      </c>
      <c r="G275" s="36">
        <v>1283.3666666666668</v>
      </c>
      <c r="H275" s="36">
        <v>1356.7666666666669</v>
      </c>
      <c r="I275" s="36">
        <v>1370.0833333333335</v>
      </c>
      <c r="J275" s="36">
        <v>1393.4666666666669</v>
      </c>
      <c r="K275" s="31">
        <v>1346.7</v>
      </c>
      <c r="L275" s="31">
        <v>1310</v>
      </c>
      <c r="M275" s="31">
        <v>3.45757</v>
      </c>
      <c r="N275" s="1"/>
      <c r="O275" s="1"/>
    </row>
    <row r="276" spans="1:15" ht="12.75" customHeight="1">
      <c r="A276" s="33">
        <v>266</v>
      </c>
      <c r="B276" s="53" t="s">
        <v>838</v>
      </c>
      <c r="C276" s="31">
        <v>752.65</v>
      </c>
      <c r="D276" s="36">
        <v>748.83333333333337</v>
      </c>
      <c r="E276" s="36">
        <v>741.66666666666674</v>
      </c>
      <c r="F276" s="36">
        <v>730.68333333333339</v>
      </c>
      <c r="G276" s="36">
        <v>723.51666666666677</v>
      </c>
      <c r="H276" s="36">
        <v>759.81666666666672</v>
      </c>
      <c r="I276" s="36">
        <v>766.98333333333346</v>
      </c>
      <c r="J276" s="36">
        <v>777.9666666666667</v>
      </c>
      <c r="K276" s="31">
        <v>756</v>
      </c>
      <c r="L276" s="31">
        <v>737.85</v>
      </c>
      <c r="M276" s="31">
        <v>5.5052500000000002</v>
      </c>
      <c r="N276" s="1"/>
      <c r="O276" s="1"/>
    </row>
    <row r="277" spans="1:15" ht="12.75" customHeight="1">
      <c r="A277" s="33">
        <v>267</v>
      </c>
      <c r="B277" s="53" t="s">
        <v>441</v>
      </c>
      <c r="C277" s="31">
        <v>357.75</v>
      </c>
      <c r="D277" s="36">
        <v>362.5333333333333</v>
      </c>
      <c r="E277" s="36">
        <v>345.31666666666661</v>
      </c>
      <c r="F277" s="36">
        <v>332.88333333333333</v>
      </c>
      <c r="G277" s="36">
        <v>315.66666666666663</v>
      </c>
      <c r="H277" s="36">
        <v>374.96666666666658</v>
      </c>
      <c r="I277" s="36">
        <v>392.18333333333328</v>
      </c>
      <c r="J277" s="36">
        <v>404.61666666666656</v>
      </c>
      <c r="K277" s="31">
        <v>379.75</v>
      </c>
      <c r="L277" s="31">
        <v>350.1</v>
      </c>
      <c r="M277" s="31">
        <v>50.253010000000003</v>
      </c>
      <c r="N277" s="1"/>
      <c r="O277" s="1"/>
    </row>
    <row r="278" spans="1:15" ht="12.75" customHeight="1">
      <c r="A278" s="33">
        <v>268</v>
      </c>
      <c r="B278" s="53" t="s">
        <v>442</v>
      </c>
      <c r="C278" s="31">
        <v>336.7</v>
      </c>
      <c r="D278" s="36">
        <v>336.7833333333333</v>
      </c>
      <c r="E278" s="36">
        <v>333.96666666666658</v>
      </c>
      <c r="F278" s="36">
        <v>331.23333333333329</v>
      </c>
      <c r="G278" s="36">
        <v>328.41666666666657</v>
      </c>
      <c r="H278" s="36">
        <v>339.51666666666659</v>
      </c>
      <c r="I278" s="36">
        <v>342.33333333333331</v>
      </c>
      <c r="J278" s="36">
        <v>345.06666666666661</v>
      </c>
      <c r="K278" s="31">
        <v>339.6</v>
      </c>
      <c r="L278" s="31">
        <v>334.05</v>
      </c>
      <c r="M278" s="31">
        <v>3.39419</v>
      </c>
      <c r="N278" s="1"/>
      <c r="O278" s="1"/>
    </row>
    <row r="279" spans="1:15" ht="12.75" customHeight="1">
      <c r="A279" s="33">
        <v>269</v>
      </c>
      <c r="B279" s="53" t="s">
        <v>443</v>
      </c>
      <c r="C279" s="31">
        <v>166.85</v>
      </c>
      <c r="D279" s="36">
        <v>167.05</v>
      </c>
      <c r="E279" s="36">
        <v>165.10000000000002</v>
      </c>
      <c r="F279" s="36">
        <v>163.35000000000002</v>
      </c>
      <c r="G279" s="36">
        <v>161.40000000000003</v>
      </c>
      <c r="H279" s="36">
        <v>168.8</v>
      </c>
      <c r="I279" s="36">
        <v>170.75</v>
      </c>
      <c r="J279" s="36">
        <v>172.5</v>
      </c>
      <c r="K279" s="31">
        <v>169</v>
      </c>
      <c r="L279" s="31">
        <v>165.3</v>
      </c>
      <c r="M279" s="31">
        <v>10.29824</v>
      </c>
      <c r="N279" s="1"/>
      <c r="O279" s="1"/>
    </row>
    <row r="280" spans="1:15" ht="12.75" customHeight="1">
      <c r="A280" s="33">
        <v>270</v>
      </c>
      <c r="B280" s="53" t="s">
        <v>444</v>
      </c>
      <c r="C280" s="31">
        <v>604.29999999999995</v>
      </c>
      <c r="D280" s="36">
        <v>601.15</v>
      </c>
      <c r="E280" s="36">
        <v>594.9</v>
      </c>
      <c r="F280" s="36">
        <v>585.5</v>
      </c>
      <c r="G280" s="36">
        <v>579.25</v>
      </c>
      <c r="H280" s="36">
        <v>610.54999999999995</v>
      </c>
      <c r="I280" s="36">
        <v>616.79999999999995</v>
      </c>
      <c r="J280" s="36">
        <v>626.19999999999993</v>
      </c>
      <c r="K280" s="31">
        <v>607.4</v>
      </c>
      <c r="L280" s="31">
        <v>591.75</v>
      </c>
      <c r="M280" s="31">
        <v>6.1789800000000001</v>
      </c>
      <c r="N280" s="1"/>
      <c r="O280" s="1"/>
    </row>
    <row r="281" spans="1:15" ht="12.75" customHeight="1">
      <c r="A281" s="33">
        <v>271</v>
      </c>
      <c r="B281" s="53" t="s">
        <v>436</v>
      </c>
      <c r="C281" s="31">
        <v>3380.25</v>
      </c>
      <c r="D281" s="36">
        <v>3370.75</v>
      </c>
      <c r="E281" s="36">
        <v>3325.5</v>
      </c>
      <c r="F281" s="36">
        <v>3270.75</v>
      </c>
      <c r="G281" s="36">
        <v>3225.5</v>
      </c>
      <c r="H281" s="36">
        <v>3425.5</v>
      </c>
      <c r="I281" s="36">
        <v>3470.75</v>
      </c>
      <c r="J281" s="36">
        <v>3525.5</v>
      </c>
      <c r="K281" s="31">
        <v>3416</v>
      </c>
      <c r="L281" s="31">
        <v>3316</v>
      </c>
      <c r="M281" s="31">
        <v>1.6374500000000001</v>
      </c>
      <c r="N281" s="1"/>
      <c r="O281" s="1"/>
    </row>
    <row r="282" spans="1:15" ht="12.75" customHeight="1">
      <c r="A282" s="33">
        <v>272</v>
      </c>
      <c r="B282" s="53" t="s">
        <v>855</v>
      </c>
      <c r="C282" s="31">
        <v>664.95</v>
      </c>
      <c r="D282" s="36">
        <v>673.7833333333333</v>
      </c>
      <c r="E282" s="36">
        <v>651.16666666666663</v>
      </c>
      <c r="F282" s="36">
        <v>637.38333333333333</v>
      </c>
      <c r="G282" s="36">
        <v>614.76666666666665</v>
      </c>
      <c r="H282" s="36">
        <v>687.56666666666661</v>
      </c>
      <c r="I282" s="36">
        <v>710.18333333333339</v>
      </c>
      <c r="J282" s="36">
        <v>723.96666666666658</v>
      </c>
      <c r="K282" s="31">
        <v>696.4</v>
      </c>
      <c r="L282" s="31">
        <v>660</v>
      </c>
      <c r="M282" s="31">
        <v>0.71408000000000005</v>
      </c>
      <c r="N282" s="1"/>
      <c r="O282" s="1"/>
    </row>
    <row r="283" spans="1:15" ht="12.75" customHeight="1">
      <c r="A283" s="33">
        <v>273</v>
      </c>
      <c r="B283" s="53" t="s">
        <v>851</v>
      </c>
      <c r="C283" s="31">
        <v>506.95</v>
      </c>
      <c r="D283" s="36">
        <v>504.45</v>
      </c>
      <c r="E283" s="36">
        <v>500.5</v>
      </c>
      <c r="F283" s="36">
        <v>494.05</v>
      </c>
      <c r="G283" s="36">
        <v>490.1</v>
      </c>
      <c r="H283" s="36">
        <v>510.9</v>
      </c>
      <c r="I283" s="36">
        <v>514.84999999999991</v>
      </c>
      <c r="J283" s="36">
        <v>521.29999999999995</v>
      </c>
      <c r="K283" s="31">
        <v>508.4</v>
      </c>
      <c r="L283" s="31">
        <v>498</v>
      </c>
      <c r="M283" s="31">
        <v>12.41376</v>
      </c>
      <c r="N283" s="1"/>
      <c r="O283" s="1"/>
    </row>
    <row r="284" spans="1:15" ht="12.75" customHeight="1">
      <c r="A284" s="33">
        <v>274</v>
      </c>
      <c r="B284" s="53" t="s">
        <v>437</v>
      </c>
      <c r="C284" s="31">
        <v>265.3</v>
      </c>
      <c r="D284" s="36">
        <v>264.26666666666665</v>
      </c>
      <c r="E284" s="36">
        <v>261.23333333333329</v>
      </c>
      <c r="F284" s="36">
        <v>257.16666666666663</v>
      </c>
      <c r="G284" s="36">
        <v>254.13333333333327</v>
      </c>
      <c r="H284" s="36">
        <v>268.33333333333331</v>
      </c>
      <c r="I284" s="36">
        <v>271.36666666666662</v>
      </c>
      <c r="J284" s="36">
        <v>275.43333333333334</v>
      </c>
      <c r="K284" s="31">
        <v>267.3</v>
      </c>
      <c r="L284" s="31">
        <v>260.2</v>
      </c>
      <c r="M284" s="31">
        <v>17.808229999999998</v>
      </c>
      <c r="N284" s="1"/>
      <c r="O284" s="1"/>
    </row>
    <row r="285" spans="1:15" ht="12.75" customHeight="1">
      <c r="A285" s="33">
        <v>275</v>
      </c>
      <c r="B285" s="53" t="s">
        <v>162</v>
      </c>
      <c r="C285" s="31">
        <v>1847.6</v>
      </c>
      <c r="D285" s="36">
        <v>1852.9666666666665</v>
      </c>
      <c r="E285" s="36">
        <v>1836.0333333333328</v>
      </c>
      <c r="F285" s="36">
        <v>1824.4666666666665</v>
      </c>
      <c r="G285" s="36">
        <v>1807.5333333333328</v>
      </c>
      <c r="H285" s="36">
        <v>1864.5333333333328</v>
      </c>
      <c r="I285" s="36">
        <v>1881.4666666666667</v>
      </c>
      <c r="J285" s="36">
        <v>1893.0333333333328</v>
      </c>
      <c r="K285" s="31">
        <v>1869.9</v>
      </c>
      <c r="L285" s="31">
        <v>1841.4</v>
      </c>
      <c r="M285" s="31">
        <v>77.993409999999997</v>
      </c>
      <c r="N285" s="1"/>
      <c r="O285" s="1"/>
    </row>
    <row r="286" spans="1:15" ht="12.75" customHeight="1">
      <c r="A286" s="33">
        <v>276</v>
      </c>
      <c r="B286" s="53" t="s">
        <v>438</v>
      </c>
      <c r="C286" s="31">
        <v>1506.55</v>
      </c>
      <c r="D286" s="36">
        <v>1495.4833333333336</v>
      </c>
      <c r="E286" s="36">
        <v>1481.9666666666672</v>
      </c>
      <c r="F286" s="36">
        <v>1457.3833333333337</v>
      </c>
      <c r="G286" s="36">
        <v>1443.8666666666672</v>
      </c>
      <c r="H286" s="36">
        <v>1520.0666666666671</v>
      </c>
      <c r="I286" s="36">
        <v>1533.5833333333335</v>
      </c>
      <c r="J286" s="36">
        <v>1558.166666666667</v>
      </c>
      <c r="K286" s="31">
        <v>1509</v>
      </c>
      <c r="L286" s="31">
        <v>1470.9</v>
      </c>
      <c r="M286" s="31">
        <v>9.2092299999999998</v>
      </c>
      <c r="N286" s="1"/>
      <c r="O286" s="1"/>
    </row>
    <row r="287" spans="1:15" ht="12.75" customHeight="1">
      <c r="A287" s="33">
        <v>277</v>
      </c>
      <c r="B287" s="53" t="s">
        <v>439</v>
      </c>
      <c r="C287" s="31">
        <v>376.35</v>
      </c>
      <c r="D287" s="36">
        <v>376.2</v>
      </c>
      <c r="E287" s="36">
        <v>372.4</v>
      </c>
      <c r="F287" s="36">
        <v>368.45</v>
      </c>
      <c r="G287" s="36">
        <v>364.65</v>
      </c>
      <c r="H287" s="36">
        <v>380.15</v>
      </c>
      <c r="I287" s="36">
        <v>383.95000000000005</v>
      </c>
      <c r="J287" s="36">
        <v>387.9</v>
      </c>
      <c r="K287" s="31">
        <v>380</v>
      </c>
      <c r="L287" s="31">
        <v>372.25</v>
      </c>
      <c r="M287" s="31">
        <v>3.8672800000000001</v>
      </c>
      <c r="N287" s="1"/>
      <c r="O287" s="1"/>
    </row>
    <row r="288" spans="1:15" ht="12.75" customHeight="1">
      <c r="A288" s="33">
        <v>278</v>
      </c>
      <c r="B288" s="53" t="s">
        <v>445</v>
      </c>
      <c r="C288" s="31">
        <v>2000.2</v>
      </c>
      <c r="D288" s="36">
        <v>2012.75</v>
      </c>
      <c r="E288" s="36">
        <v>1981.5</v>
      </c>
      <c r="F288" s="36">
        <v>1962.8</v>
      </c>
      <c r="G288" s="36">
        <v>1931.55</v>
      </c>
      <c r="H288" s="36">
        <v>2031.45</v>
      </c>
      <c r="I288" s="36">
        <v>2062.6999999999998</v>
      </c>
      <c r="J288" s="36">
        <v>2081.4</v>
      </c>
      <c r="K288" s="31">
        <v>2044</v>
      </c>
      <c r="L288" s="31">
        <v>1994.05</v>
      </c>
      <c r="M288" s="31">
        <v>5.3270600000000004</v>
      </c>
      <c r="N288" s="1"/>
      <c r="O288" s="1"/>
    </row>
    <row r="289" spans="1:15" ht="12.75" customHeight="1">
      <c r="A289" s="33">
        <v>279</v>
      </c>
      <c r="B289" s="53" t="s">
        <v>852</v>
      </c>
      <c r="C289" s="31">
        <v>3537</v>
      </c>
      <c r="D289" s="36">
        <v>3539.2333333333336</v>
      </c>
      <c r="E289" s="36">
        <v>3489.4666666666672</v>
      </c>
      <c r="F289" s="36">
        <v>3441.9333333333334</v>
      </c>
      <c r="G289" s="36">
        <v>3392.166666666667</v>
      </c>
      <c r="H289" s="36">
        <v>3586.7666666666673</v>
      </c>
      <c r="I289" s="36">
        <v>3636.5333333333338</v>
      </c>
      <c r="J289" s="36">
        <v>3684.0666666666675</v>
      </c>
      <c r="K289" s="31">
        <v>3589</v>
      </c>
      <c r="L289" s="31">
        <v>3491.7</v>
      </c>
      <c r="M289" s="31">
        <v>0.32563999999999999</v>
      </c>
      <c r="N289" s="1"/>
      <c r="O289" s="1"/>
    </row>
    <row r="290" spans="1:15" ht="12.75" customHeight="1">
      <c r="A290" s="33">
        <v>280</v>
      </c>
      <c r="B290" s="53" t="s">
        <v>163</v>
      </c>
      <c r="C290" s="31">
        <v>170.9</v>
      </c>
      <c r="D290" s="36">
        <v>171.48333333333335</v>
      </c>
      <c r="E290" s="36">
        <v>168.01666666666671</v>
      </c>
      <c r="F290" s="36">
        <v>165.13333333333335</v>
      </c>
      <c r="G290" s="36">
        <v>161.66666666666671</v>
      </c>
      <c r="H290" s="36">
        <v>174.3666666666667</v>
      </c>
      <c r="I290" s="36">
        <v>177.83333333333334</v>
      </c>
      <c r="J290" s="36">
        <v>180.7166666666667</v>
      </c>
      <c r="K290" s="31">
        <v>174.95</v>
      </c>
      <c r="L290" s="31">
        <v>168.6</v>
      </c>
      <c r="M290" s="31">
        <v>130.42842999999999</v>
      </c>
      <c r="N290" s="1"/>
      <c r="O290" s="1"/>
    </row>
    <row r="291" spans="1:15" ht="12.75" customHeight="1">
      <c r="A291" s="33">
        <v>281</v>
      </c>
      <c r="B291" s="53" t="s">
        <v>169</v>
      </c>
      <c r="C291" s="31">
        <v>5217.7</v>
      </c>
      <c r="D291" s="36">
        <v>5225.916666666667</v>
      </c>
      <c r="E291" s="36">
        <v>5168.3833333333341</v>
      </c>
      <c r="F291" s="36">
        <v>5119.0666666666675</v>
      </c>
      <c r="G291" s="36">
        <v>5061.5333333333347</v>
      </c>
      <c r="H291" s="36">
        <v>5275.2333333333336</v>
      </c>
      <c r="I291" s="36">
        <v>5332.7666666666664</v>
      </c>
      <c r="J291" s="36">
        <v>5382.083333333333</v>
      </c>
      <c r="K291" s="31">
        <v>5283.45</v>
      </c>
      <c r="L291" s="31">
        <v>5176.6000000000004</v>
      </c>
      <c r="M291" s="31">
        <v>1.38812</v>
      </c>
      <c r="N291" s="1"/>
      <c r="O291" s="1"/>
    </row>
    <row r="292" spans="1:15" ht="12.75" customHeight="1">
      <c r="A292" s="33">
        <v>282</v>
      </c>
      <c r="B292" s="53" t="s">
        <v>446</v>
      </c>
      <c r="C292" s="31">
        <v>14141.45</v>
      </c>
      <c r="D292" s="36">
        <v>14022.85</v>
      </c>
      <c r="E292" s="36">
        <v>13770.800000000001</v>
      </c>
      <c r="F292" s="36">
        <v>13400.150000000001</v>
      </c>
      <c r="G292" s="36">
        <v>13148.100000000002</v>
      </c>
      <c r="H292" s="36">
        <v>14393.5</v>
      </c>
      <c r="I292" s="36">
        <v>14645.55</v>
      </c>
      <c r="J292" s="36">
        <v>15016.199999999999</v>
      </c>
      <c r="K292" s="31">
        <v>14274.9</v>
      </c>
      <c r="L292" s="31">
        <v>13652.2</v>
      </c>
      <c r="M292" s="31">
        <v>0.13086999999999999</v>
      </c>
      <c r="N292" s="1"/>
      <c r="O292" s="1"/>
    </row>
    <row r="293" spans="1:15" ht="12.75" customHeight="1">
      <c r="A293" s="33">
        <v>283</v>
      </c>
      <c r="B293" s="53" t="s">
        <v>167</v>
      </c>
      <c r="C293" s="31">
        <v>3521.9</v>
      </c>
      <c r="D293" s="36">
        <v>3512.2999999999997</v>
      </c>
      <c r="E293" s="36">
        <v>3469.5999999999995</v>
      </c>
      <c r="F293" s="36">
        <v>3417.2999999999997</v>
      </c>
      <c r="G293" s="36">
        <v>3374.5999999999995</v>
      </c>
      <c r="H293" s="36">
        <v>3564.5999999999995</v>
      </c>
      <c r="I293" s="36">
        <v>3607.2999999999993</v>
      </c>
      <c r="J293" s="36">
        <v>3659.5999999999995</v>
      </c>
      <c r="K293" s="31">
        <v>3555</v>
      </c>
      <c r="L293" s="31">
        <v>3460</v>
      </c>
      <c r="M293" s="31">
        <v>20.690180000000002</v>
      </c>
      <c r="N293" s="1"/>
      <c r="O293" s="1"/>
    </row>
    <row r="294" spans="1:15" ht="12.75" customHeight="1">
      <c r="A294" s="33">
        <v>284</v>
      </c>
      <c r="B294" s="53" t="s">
        <v>447</v>
      </c>
      <c r="C294" s="31">
        <v>450.5</v>
      </c>
      <c r="D294" s="36">
        <v>451.88333333333338</v>
      </c>
      <c r="E294" s="36">
        <v>446.96666666666675</v>
      </c>
      <c r="F294" s="36">
        <v>443.43333333333339</v>
      </c>
      <c r="G294" s="36">
        <v>438.51666666666677</v>
      </c>
      <c r="H294" s="36">
        <v>455.41666666666674</v>
      </c>
      <c r="I294" s="36">
        <v>460.33333333333337</v>
      </c>
      <c r="J294" s="36">
        <v>463.86666666666673</v>
      </c>
      <c r="K294" s="31">
        <v>456.8</v>
      </c>
      <c r="L294" s="31">
        <v>448.35</v>
      </c>
      <c r="M294" s="31">
        <v>6.44252</v>
      </c>
      <c r="N294" s="1"/>
      <c r="O294" s="1"/>
    </row>
    <row r="295" spans="1:15" ht="12.75" customHeight="1">
      <c r="A295" s="33">
        <v>285</v>
      </c>
      <c r="B295" s="53" t="s">
        <v>165</v>
      </c>
      <c r="C295" s="31">
        <v>427.3</v>
      </c>
      <c r="D295" s="36">
        <v>427.58333333333331</v>
      </c>
      <c r="E295" s="36">
        <v>421.71666666666664</v>
      </c>
      <c r="F295" s="36">
        <v>416.13333333333333</v>
      </c>
      <c r="G295" s="36">
        <v>410.26666666666665</v>
      </c>
      <c r="H295" s="36">
        <v>433.16666666666663</v>
      </c>
      <c r="I295" s="36">
        <v>439.0333333333333</v>
      </c>
      <c r="J295" s="36">
        <v>444.61666666666662</v>
      </c>
      <c r="K295" s="31">
        <v>433.45</v>
      </c>
      <c r="L295" s="31">
        <v>422</v>
      </c>
      <c r="M295" s="31">
        <v>10.820639999999999</v>
      </c>
      <c r="N295" s="1"/>
      <c r="O295" s="1"/>
    </row>
    <row r="296" spans="1:15" ht="12.75" customHeight="1">
      <c r="A296" s="33">
        <v>286</v>
      </c>
      <c r="B296" s="53" t="s">
        <v>448</v>
      </c>
      <c r="C296" s="31">
        <v>288.95</v>
      </c>
      <c r="D296" s="36">
        <v>290.81666666666666</v>
      </c>
      <c r="E296" s="36">
        <v>285.43333333333334</v>
      </c>
      <c r="F296" s="36">
        <v>281.91666666666669</v>
      </c>
      <c r="G296" s="36">
        <v>276.53333333333336</v>
      </c>
      <c r="H296" s="36">
        <v>294.33333333333331</v>
      </c>
      <c r="I296" s="36">
        <v>299.71666666666664</v>
      </c>
      <c r="J296" s="36">
        <v>303.23333333333329</v>
      </c>
      <c r="K296" s="31">
        <v>296.2</v>
      </c>
      <c r="L296" s="31">
        <v>287.3</v>
      </c>
      <c r="M296" s="31">
        <v>9.4787400000000002</v>
      </c>
      <c r="N296" s="1"/>
      <c r="O296" s="1"/>
    </row>
    <row r="297" spans="1:15" ht="12.75" customHeight="1">
      <c r="A297" s="33">
        <v>287</v>
      </c>
      <c r="B297" s="53" t="s">
        <v>449</v>
      </c>
      <c r="C297" s="31">
        <v>129.35</v>
      </c>
      <c r="D297" s="36">
        <v>129.88333333333333</v>
      </c>
      <c r="E297" s="36">
        <v>127.86666666666665</v>
      </c>
      <c r="F297" s="36">
        <v>126.38333333333333</v>
      </c>
      <c r="G297" s="36">
        <v>124.36666666666665</v>
      </c>
      <c r="H297" s="36">
        <v>131.36666666666665</v>
      </c>
      <c r="I297" s="36">
        <v>133.3833333333333</v>
      </c>
      <c r="J297" s="36">
        <v>134.86666666666665</v>
      </c>
      <c r="K297" s="31">
        <v>131.9</v>
      </c>
      <c r="L297" s="31">
        <v>128.4</v>
      </c>
      <c r="M297" s="31">
        <v>46.455559999999998</v>
      </c>
      <c r="N297" s="1"/>
      <c r="O297" s="1"/>
    </row>
    <row r="298" spans="1:15" ht="12.75" customHeight="1">
      <c r="A298" s="33">
        <v>288</v>
      </c>
      <c r="B298" s="53" t="s">
        <v>166</v>
      </c>
      <c r="C298" s="31">
        <v>574.79999999999995</v>
      </c>
      <c r="D298" s="36">
        <v>576.35</v>
      </c>
      <c r="E298" s="36">
        <v>566.75</v>
      </c>
      <c r="F298" s="36">
        <v>558.69999999999993</v>
      </c>
      <c r="G298" s="36">
        <v>549.09999999999991</v>
      </c>
      <c r="H298" s="36">
        <v>584.40000000000009</v>
      </c>
      <c r="I298" s="36">
        <v>594.00000000000023</v>
      </c>
      <c r="J298" s="36">
        <v>602.05000000000018</v>
      </c>
      <c r="K298" s="31">
        <v>585.95000000000005</v>
      </c>
      <c r="L298" s="31">
        <v>568.29999999999995</v>
      </c>
      <c r="M298" s="31">
        <v>30.544720000000002</v>
      </c>
      <c r="N298" s="1"/>
      <c r="O298" s="1"/>
    </row>
    <row r="299" spans="1:15" ht="12.75" customHeight="1">
      <c r="A299" s="33">
        <v>289</v>
      </c>
      <c r="B299" s="53" t="s">
        <v>284</v>
      </c>
      <c r="C299" s="31">
        <v>844.4</v>
      </c>
      <c r="D299" s="36">
        <v>847.31666666666661</v>
      </c>
      <c r="E299" s="36">
        <v>833.68333333333317</v>
      </c>
      <c r="F299" s="36">
        <v>822.96666666666658</v>
      </c>
      <c r="G299" s="36">
        <v>809.33333333333314</v>
      </c>
      <c r="H299" s="36">
        <v>858.03333333333319</v>
      </c>
      <c r="I299" s="36">
        <v>871.66666666666663</v>
      </c>
      <c r="J299" s="36">
        <v>882.38333333333321</v>
      </c>
      <c r="K299" s="31">
        <v>860.95</v>
      </c>
      <c r="L299" s="31">
        <v>836.6</v>
      </c>
      <c r="M299" s="31">
        <v>41.93233</v>
      </c>
      <c r="N299" s="1"/>
      <c r="O299" s="1"/>
    </row>
    <row r="300" spans="1:15" ht="12.75" customHeight="1">
      <c r="A300" s="33">
        <v>290</v>
      </c>
      <c r="B300" s="53" t="s">
        <v>285</v>
      </c>
      <c r="C300" s="31">
        <v>5583</v>
      </c>
      <c r="D300" s="36">
        <v>5596.6500000000005</v>
      </c>
      <c r="E300" s="36">
        <v>5554.3500000000013</v>
      </c>
      <c r="F300" s="36">
        <v>5525.7000000000007</v>
      </c>
      <c r="G300" s="36">
        <v>5483.4000000000015</v>
      </c>
      <c r="H300" s="36">
        <v>5625.3000000000011</v>
      </c>
      <c r="I300" s="36">
        <v>5667.6</v>
      </c>
      <c r="J300" s="36">
        <v>5696.2500000000009</v>
      </c>
      <c r="K300" s="31">
        <v>5638.95</v>
      </c>
      <c r="L300" s="31">
        <v>5568</v>
      </c>
      <c r="M300" s="31">
        <v>0.24723999999999999</v>
      </c>
      <c r="N300" s="1"/>
      <c r="O300" s="1"/>
    </row>
    <row r="301" spans="1:15" ht="12.75" customHeight="1">
      <c r="A301" s="33">
        <v>291</v>
      </c>
      <c r="B301" s="53" t="s">
        <v>168</v>
      </c>
      <c r="C301" s="31">
        <v>5947.65</v>
      </c>
      <c r="D301" s="36">
        <v>5953.2166666666672</v>
      </c>
      <c r="E301" s="36">
        <v>5896.4333333333343</v>
      </c>
      <c r="F301" s="36">
        <v>5845.2166666666672</v>
      </c>
      <c r="G301" s="36">
        <v>5788.4333333333343</v>
      </c>
      <c r="H301" s="36">
        <v>6004.4333333333343</v>
      </c>
      <c r="I301" s="36">
        <v>6061.2166666666672</v>
      </c>
      <c r="J301" s="36">
        <v>6112.4333333333343</v>
      </c>
      <c r="K301" s="31">
        <v>6010</v>
      </c>
      <c r="L301" s="31">
        <v>5902</v>
      </c>
      <c r="M301" s="31">
        <v>4.2933000000000003</v>
      </c>
      <c r="N301" s="1"/>
      <c r="O301" s="1"/>
    </row>
    <row r="302" spans="1:15" ht="12.75" customHeight="1">
      <c r="A302" s="33">
        <v>292</v>
      </c>
      <c r="B302" s="53" t="s">
        <v>170</v>
      </c>
      <c r="C302" s="31">
        <v>1389.45</v>
      </c>
      <c r="D302" s="36">
        <v>1399.2333333333333</v>
      </c>
      <c r="E302" s="36">
        <v>1373.4666666666667</v>
      </c>
      <c r="F302" s="36">
        <v>1357.4833333333333</v>
      </c>
      <c r="G302" s="36">
        <v>1331.7166666666667</v>
      </c>
      <c r="H302" s="36">
        <v>1415.2166666666667</v>
      </c>
      <c r="I302" s="36">
        <v>1440.9833333333336</v>
      </c>
      <c r="J302" s="36">
        <v>1456.9666666666667</v>
      </c>
      <c r="K302" s="31">
        <v>1425</v>
      </c>
      <c r="L302" s="31">
        <v>1383.25</v>
      </c>
      <c r="M302" s="31">
        <v>17.715509999999998</v>
      </c>
      <c r="N302" s="1"/>
      <c r="O302" s="1"/>
    </row>
    <row r="303" spans="1:15" ht="12.75" customHeight="1">
      <c r="A303" s="33">
        <v>293</v>
      </c>
      <c r="B303" s="53" t="s">
        <v>450</v>
      </c>
      <c r="C303" s="31">
        <v>1298.5</v>
      </c>
      <c r="D303" s="36">
        <v>1303.1666666666667</v>
      </c>
      <c r="E303" s="36">
        <v>1286.3833333333334</v>
      </c>
      <c r="F303" s="36">
        <v>1274.2666666666667</v>
      </c>
      <c r="G303" s="36">
        <v>1257.4833333333333</v>
      </c>
      <c r="H303" s="36">
        <v>1315.2833333333335</v>
      </c>
      <c r="I303" s="36">
        <v>1332.0666666666668</v>
      </c>
      <c r="J303" s="36">
        <v>1344.1833333333336</v>
      </c>
      <c r="K303" s="31">
        <v>1319.95</v>
      </c>
      <c r="L303" s="31">
        <v>1291.05</v>
      </c>
      <c r="M303" s="31">
        <v>1.18418</v>
      </c>
      <c r="N303" s="1"/>
      <c r="O303" s="1"/>
    </row>
    <row r="304" spans="1:15" ht="12.75" customHeight="1">
      <c r="A304" s="33">
        <v>294</v>
      </c>
      <c r="B304" s="53" t="s">
        <v>453</v>
      </c>
      <c r="C304" s="31">
        <v>1090.55</v>
      </c>
      <c r="D304" s="36">
        <v>1122.8333333333333</v>
      </c>
      <c r="E304" s="36">
        <v>1046.7666666666664</v>
      </c>
      <c r="F304" s="36">
        <v>1002.9833333333331</v>
      </c>
      <c r="G304" s="36">
        <v>926.91666666666629</v>
      </c>
      <c r="H304" s="36">
        <v>1166.6166666666666</v>
      </c>
      <c r="I304" s="36">
        <v>1242.6833333333336</v>
      </c>
      <c r="J304" s="36">
        <v>1286.4666666666667</v>
      </c>
      <c r="K304" s="31">
        <v>1198.9000000000001</v>
      </c>
      <c r="L304" s="31">
        <v>1079.05</v>
      </c>
      <c r="M304" s="31">
        <v>46.723529999999997</v>
      </c>
      <c r="N304" s="1"/>
      <c r="O304" s="1"/>
    </row>
    <row r="305" spans="1:15" ht="12.75" customHeight="1">
      <c r="A305" s="33">
        <v>295</v>
      </c>
      <c r="B305" s="53" t="s">
        <v>180</v>
      </c>
      <c r="C305" s="31">
        <v>1238.0999999999999</v>
      </c>
      <c r="D305" s="36">
        <v>1239.0333333333333</v>
      </c>
      <c r="E305" s="36">
        <v>1226.0666666666666</v>
      </c>
      <c r="F305" s="36">
        <v>1214.0333333333333</v>
      </c>
      <c r="G305" s="36">
        <v>1201.0666666666666</v>
      </c>
      <c r="H305" s="36">
        <v>1251.0666666666666</v>
      </c>
      <c r="I305" s="36">
        <v>1264.0333333333333</v>
      </c>
      <c r="J305" s="36">
        <v>1276.0666666666666</v>
      </c>
      <c r="K305" s="31">
        <v>1252</v>
      </c>
      <c r="L305" s="31">
        <v>1227</v>
      </c>
      <c r="M305" s="31">
        <v>4.2064399999999997</v>
      </c>
      <c r="N305" s="1"/>
      <c r="O305" s="1"/>
    </row>
    <row r="306" spans="1:15" ht="12.75" customHeight="1">
      <c r="A306" s="33">
        <v>296</v>
      </c>
      <c r="B306" s="53" t="s">
        <v>172</v>
      </c>
      <c r="C306" s="31">
        <v>277.05</v>
      </c>
      <c r="D306" s="36">
        <v>278.86666666666667</v>
      </c>
      <c r="E306" s="36">
        <v>273.93333333333334</v>
      </c>
      <c r="F306" s="36">
        <v>270.81666666666666</v>
      </c>
      <c r="G306" s="36">
        <v>265.88333333333333</v>
      </c>
      <c r="H306" s="36">
        <v>281.98333333333335</v>
      </c>
      <c r="I306" s="36">
        <v>286.91666666666674</v>
      </c>
      <c r="J306" s="36">
        <v>290.03333333333336</v>
      </c>
      <c r="K306" s="31">
        <v>283.8</v>
      </c>
      <c r="L306" s="31">
        <v>275.75</v>
      </c>
      <c r="M306" s="31">
        <v>64.852209999999999</v>
      </c>
      <c r="N306" s="1"/>
      <c r="O306" s="1"/>
    </row>
    <row r="307" spans="1:15" ht="12.75" customHeight="1">
      <c r="A307" s="33">
        <v>297</v>
      </c>
      <c r="B307" s="53" t="s">
        <v>171</v>
      </c>
      <c r="C307" s="31">
        <v>1642</v>
      </c>
      <c r="D307" s="36">
        <v>1646.6666666666667</v>
      </c>
      <c r="E307" s="36">
        <v>1631.8333333333335</v>
      </c>
      <c r="F307" s="36">
        <v>1621.6666666666667</v>
      </c>
      <c r="G307" s="36">
        <v>1606.8333333333335</v>
      </c>
      <c r="H307" s="36">
        <v>1656.8333333333335</v>
      </c>
      <c r="I307" s="36">
        <v>1671.666666666667</v>
      </c>
      <c r="J307" s="36">
        <v>1681.8333333333335</v>
      </c>
      <c r="K307" s="31">
        <v>1661.5</v>
      </c>
      <c r="L307" s="31">
        <v>1636.5</v>
      </c>
      <c r="M307" s="31">
        <v>17.093129999999999</v>
      </c>
      <c r="N307" s="1"/>
      <c r="O307" s="1"/>
    </row>
    <row r="308" spans="1:15" ht="12.75" customHeight="1">
      <c r="A308" s="33">
        <v>298</v>
      </c>
      <c r="B308" s="53" t="s">
        <v>454</v>
      </c>
      <c r="C308" s="31">
        <v>387.95</v>
      </c>
      <c r="D308" s="36">
        <v>389.01666666666665</v>
      </c>
      <c r="E308" s="36">
        <v>383.93333333333328</v>
      </c>
      <c r="F308" s="36">
        <v>379.91666666666663</v>
      </c>
      <c r="G308" s="36">
        <v>374.83333333333326</v>
      </c>
      <c r="H308" s="36">
        <v>393.0333333333333</v>
      </c>
      <c r="I308" s="36">
        <v>398.11666666666667</v>
      </c>
      <c r="J308" s="36">
        <v>402.13333333333333</v>
      </c>
      <c r="K308" s="31">
        <v>394.1</v>
      </c>
      <c r="L308" s="31">
        <v>385</v>
      </c>
      <c r="M308" s="31">
        <v>1.26237</v>
      </c>
      <c r="N308" s="1"/>
      <c r="O308" s="1"/>
    </row>
    <row r="309" spans="1:15" ht="12.75" customHeight="1">
      <c r="A309" s="33">
        <v>299</v>
      </c>
      <c r="B309" s="53" t="s">
        <v>455</v>
      </c>
      <c r="C309" s="31">
        <v>575.65</v>
      </c>
      <c r="D309" s="36">
        <v>575.76666666666665</v>
      </c>
      <c r="E309" s="36">
        <v>569.08333333333326</v>
      </c>
      <c r="F309" s="36">
        <v>562.51666666666665</v>
      </c>
      <c r="G309" s="36">
        <v>555.83333333333326</v>
      </c>
      <c r="H309" s="36">
        <v>582.33333333333326</v>
      </c>
      <c r="I309" s="36">
        <v>589.01666666666665</v>
      </c>
      <c r="J309" s="36">
        <v>595.58333333333326</v>
      </c>
      <c r="K309" s="31">
        <v>582.45000000000005</v>
      </c>
      <c r="L309" s="31">
        <v>569.20000000000005</v>
      </c>
      <c r="M309" s="31">
        <v>4.34924</v>
      </c>
      <c r="N309" s="1"/>
      <c r="O309" s="1"/>
    </row>
    <row r="310" spans="1:15" ht="12.75" customHeight="1">
      <c r="A310" s="33">
        <v>300</v>
      </c>
      <c r="B310" s="53" t="s">
        <v>456</v>
      </c>
      <c r="C310" s="31">
        <v>447.9</v>
      </c>
      <c r="D310" s="36">
        <v>442.93333333333334</v>
      </c>
      <c r="E310" s="36">
        <v>433.26666666666665</v>
      </c>
      <c r="F310" s="36">
        <v>418.63333333333333</v>
      </c>
      <c r="G310" s="36">
        <v>408.96666666666664</v>
      </c>
      <c r="H310" s="36">
        <v>457.56666666666666</v>
      </c>
      <c r="I310" s="36">
        <v>467.23333333333329</v>
      </c>
      <c r="J310" s="36">
        <v>481.86666666666667</v>
      </c>
      <c r="K310" s="31">
        <v>452.6</v>
      </c>
      <c r="L310" s="31">
        <v>428.3</v>
      </c>
      <c r="M310" s="31">
        <v>9.3345599999999997</v>
      </c>
      <c r="N310" s="1"/>
      <c r="O310" s="1"/>
    </row>
    <row r="311" spans="1:15" ht="12.75" customHeight="1">
      <c r="A311" s="33">
        <v>301</v>
      </c>
      <c r="B311" s="53" t="s">
        <v>173</v>
      </c>
      <c r="C311" s="31">
        <v>175.75</v>
      </c>
      <c r="D311" s="36">
        <v>177.2833333333333</v>
      </c>
      <c r="E311" s="36">
        <v>172.9166666666666</v>
      </c>
      <c r="F311" s="36">
        <v>170.08333333333329</v>
      </c>
      <c r="G311" s="36">
        <v>165.71666666666658</v>
      </c>
      <c r="H311" s="36">
        <v>180.11666666666662</v>
      </c>
      <c r="I311" s="36">
        <v>184.48333333333329</v>
      </c>
      <c r="J311" s="36">
        <v>187.31666666666663</v>
      </c>
      <c r="K311" s="31">
        <v>181.65</v>
      </c>
      <c r="L311" s="31">
        <v>174.45</v>
      </c>
      <c r="M311" s="31">
        <v>120.03228</v>
      </c>
      <c r="N311" s="1"/>
      <c r="O311" s="1"/>
    </row>
    <row r="312" spans="1:15" ht="12.75" customHeight="1">
      <c r="A312" s="33">
        <v>302</v>
      </c>
      <c r="B312" s="53" t="s">
        <v>457</v>
      </c>
      <c r="C312" s="31">
        <v>134.15</v>
      </c>
      <c r="D312" s="36">
        <v>135.05000000000001</v>
      </c>
      <c r="E312" s="36">
        <v>132.40000000000003</v>
      </c>
      <c r="F312" s="36">
        <v>130.65000000000003</v>
      </c>
      <c r="G312" s="36">
        <v>128.00000000000006</v>
      </c>
      <c r="H312" s="36">
        <v>136.80000000000001</v>
      </c>
      <c r="I312" s="36">
        <v>139.44999999999999</v>
      </c>
      <c r="J312" s="36">
        <v>141.19999999999999</v>
      </c>
      <c r="K312" s="31">
        <v>137.69999999999999</v>
      </c>
      <c r="L312" s="31">
        <v>133.30000000000001</v>
      </c>
      <c r="M312" s="31">
        <v>35.289319999999996</v>
      </c>
      <c r="N312" s="1"/>
      <c r="O312" s="1"/>
    </row>
    <row r="313" spans="1:15" ht="12.75" customHeight="1">
      <c r="A313" s="33">
        <v>303</v>
      </c>
      <c r="B313" s="53" t="s">
        <v>859</v>
      </c>
      <c r="C313" s="31">
        <v>2057.65</v>
      </c>
      <c r="D313" s="36">
        <v>2065.9</v>
      </c>
      <c r="E313" s="36">
        <v>2041.75</v>
      </c>
      <c r="F313" s="36">
        <v>2025.85</v>
      </c>
      <c r="G313" s="36">
        <v>2001.6999999999998</v>
      </c>
      <c r="H313" s="36">
        <v>2081.8000000000002</v>
      </c>
      <c r="I313" s="36">
        <v>2105.9500000000007</v>
      </c>
      <c r="J313" s="36">
        <v>2121.8500000000004</v>
      </c>
      <c r="K313" s="31">
        <v>2090.0500000000002</v>
      </c>
      <c r="L313" s="31">
        <v>2050</v>
      </c>
      <c r="M313" s="31">
        <v>6.6966599999999996</v>
      </c>
      <c r="N313" s="1"/>
      <c r="O313" s="1"/>
    </row>
    <row r="314" spans="1:15" ht="12.75" customHeight="1">
      <c r="A314" s="33">
        <v>304</v>
      </c>
      <c r="B314" s="53" t="s">
        <v>174</v>
      </c>
      <c r="C314" s="31">
        <v>546</v>
      </c>
      <c r="D314" s="36">
        <v>549.5</v>
      </c>
      <c r="E314" s="36">
        <v>541.5</v>
      </c>
      <c r="F314" s="36">
        <v>537</v>
      </c>
      <c r="G314" s="36">
        <v>529</v>
      </c>
      <c r="H314" s="36">
        <v>554</v>
      </c>
      <c r="I314" s="36">
        <v>562</v>
      </c>
      <c r="J314" s="36">
        <v>566.5</v>
      </c>
      <c r="K314" s="31">
        <v>557.5</v>
      </c>
      <c r="L314" s="31">
        <v>545</v>
      </c>
      <c r="M314" s="31">
        <v>9.3380600000000005</v>
      </c>
      <c r="N314" s="1"/>
      <c r="O314" s="1"/>
    </row>
    <row r="315" spans="1:15" ht="12.75" customHeight="1">
      <c r="A315" s="33">
        <v>305</v>
      </c>
      <c r="B315" s="53" t="s">
        <v>175</v>
      </c>
      <c r="C315" s="31">
        <v>10017</v>
      </c>
      <c r="D315" s="36">
        <v>10020.666666666666</v>
      </c>
      <c r="E315" s="36">
        <v>9966.3333333333321</v>
      </c>
      <c r="F315" s="36">
        <v>9915.6666666666661</v>
      </c>
      <c r="G315" s="36">
        <v>9861.3333333333321</v>
      </c>
      <c r="H315" s="36">
        <v>10071.333333333332</v>
      </c>
      <c r="I315" s="36">
        <v>10125.666666666664</v>
      </c>
      <c r="J315" s="36">
        <v>10176.333333333332</v>
      </c>
      <c r="K315" s="31">
        <v>10075</v>
      </c>
      <c r="L315" s="31">
        <v>9970</v>
      </c>
      <c r="M315" s="31">
        <v>6.7313099999999997</v>
      </c>
      <c r="N315" s="1"/>
      <c r="O315" s="1"/>
    </row>
    <row r="316" spans="1:15" ht="12.75" customHeight="1">
      <c r="A316" s="33">
        <v>306</v>
      </c>
      <c r="B316" s="53" t="s">
        <v>458</v>
      </c>
      <c r="C316" s="31">
        <v>2739.4</v>
      </c>
      <c r="D316" s="36">
        <v>2725.7833333333333</v>
      </c>
      <c r="E316" s="36">
        <v>2686.6666666666665</v>
      </c>
      <c r="F316" s="36">
        <v>2633.9333333333334</v>
      </c>
      <c r="G316" s="36">
        <v>2594.8166666666666</v>
      </c>
      <c r="H316" s="36">
        <v>2778.5166666666664</v>
      </c>
      <c r="I316" s="36">
        <v>2817.6333333333332</v>
      </c>
      <c r="J316" s="36">
        <v>2870.3666666666663</v>
      </c>
      <c r="K316" s="31">
        <v>2764.9</v>
      </c>
      <c r="L316" s="31">
        <v>2673.05</v>
      </c>
      <c r="M316" s="31">
        <v>0.59372000000000003</v>
      </c>
      <c r="N316" s="1"/>
      <c r="O316" s="1"/>
    </row>
    <row r="317" spans="1:15" ht="12.75" customHeight="1">
      <c r="A317" s="33">
        <v>307</v>
      </c>
      <c r="B317" s="53" t="s">
        <v>179</v>
      </c>
      <c r="C317" s="31">
        <v>948.15</v>
      </c>
      <c r="D317" s="36">
        <v>945.43333333333339</v>
      </c>
      <c r="E317" s="36">
        <v>940.86666666666679</v>
      </c>
      <c r="F317" s="36">
        <v>933.58333333333337</v>
      </c>
      <c r="G317" s="36">
        <v>929.01666666666677</v>
      </c>
      <c r="H317" s="36">
        <v>952.71666666666681</v>
      </c>
      <c r="I317" s="36">
        <v>957.28333333333342</v>
      </c>
      <c r="J317" s="36">
        <v>964.56666666666683</v>
      </c>
      <c r="K317" s="31">
        <v>950</v>
      </c>
      <c r="L317" s="31">
        <v>938.15</v>
      </c>
      <c r="M317" s="31">
        <v>15.457929999999999</v>
      </c>
      <c r="N317" s="1"/>
      <c r="O317" s="1"/>
    </row>
    <row r="318" spans="1:15" ht="12.75" customHeight="1">
      <c r="A318" s="33">
        <v>308</v>
      </c>
      <c r="B318" s="53" t="s">
        <v>286</v>
      </c>
      <c r="C318" s="31">
        <v>714.75</v>
      </c>
      <c r="D318" s="36">
        <v>719.65</v>
      </c>
      <c r="E318" s="36">
        <v>704.3</v>
      </c>
      <c r="F318" s="36">
        <v>693.85</v>
      </c>
      <c r="G318" s="36">
        <v>678.5</v>
      </c>
      <c r="H318" s="36">
        <v>730.09999999999991</v>
      </c>
      <c r="I318" s="36">
        <v>745.45</v>
      </c>
      <c r="J318" s="36">
        <v>755.89999999999986</v>
      </c>
      <c r="K318" s="31">
        <v>735</v>
      </c>
      <c r="L318" s="31">
        <v>709.2</v>
      </c>
      <c r="M318" s="31">
        <v>17.906079999999999</v>
      </c>
      <c r="N318" s="1"/>
      <c r="O318" s="1"/>
    </row>
    <row r="319" spans="1:15" ht="12.75" customHeight="1">
      <c r="A319" s="33">
        <v>309</v>
      </c>
      <c r="B319" s="53" t="s">
        <v>459</v>
      </c>
      <c r="C319" s="31">
        <v>2261.35</v>
      </c>
      <c r="D319" s="36">
        <v>2259.7833333333333</v>
      </c>
      <c r="E319" s="36">
        <v>2241.5666666666666</v>
      </c>
      <c r="F319" s="36">
        <v>2221.7833333333333</v>
      </c>
      <c r="G319" s="36">
        <v>2203.5666666666666</v>
      </c>
      <c r="H319" s="36">
        <v>2279.5666666666666</v>
      </c>
      <c r="I319" s="36">
        <v>2297.7833333333328</v>
      </c>
      <c r="J319" s="36">
        <v>2317.5666666666666</v>
      </c>
      <c r="K319" s="31">
        <v>2278</v>
      </c>
      <c r="L319" s="31">
        <v>2240</v>
      </c>
      <c r="M319" s="31">
        <v>7.2833100000000002</v>
      </c>
      <c r="N319" s="1"/>
      <c r="O319" s="1"/>
    </row>
    <row r="320" spans="1:15" ht="12.75" customHeight="1">
      <c r="A320" s="33">
        <v>310</v>
      </c>
      <c r="B320" s="53" t="s">
        <v>460</v>
      </c>
      <c r="C320" s="31">
        <v>750.5</v>
      </c>
      <c r="D320" s="36">
        <v>749.68333333333339</v>
      </c>
      <c r="E320" s="36">
        <v>744.91666666666674</v>
      </c>
      <c r="F320" s="36">
        <v>739.33333333333337</v>
      </c>
      <c r="G320" s="36">
        <v>734.56666666666672</v>
      </c>
      <c r="H320" s="36">
        <v>755.26666666666677</v>
      </c>
      <c r="I320" s="36">
        <v>760.03333333333342</v>
      </c>
      <c r="J320" s="36">
        <v>765.61666666666679</v>
      </c>
      <c r="K320" s="31">
        <v>754.45</v>
      </c>
      <c r="L320" s="31">
        <v>744.1</v>
      </c>
      <c r="M320" s="31">
        <v>0.67105999999999999</v>
      </c>
      <c r="N320" s="1"/>
      <c r="O320" s="1"/>
    </row>
    <row r="321" spans="1:15" ht="12.75" customHeight="1">
      <c r="A321" s="33">
        <v>311</v>
      </c>
      <c r="B321" s="53" t="s">
        <v>867</v>
      </c>
      <c r="C321" s="31">
        <v>1037.8</v>
      </c>
      <c r="D321" s="36">
        <v>1043.05</v>
      </c>
      <c r="E321" s="36">
        <v>1019.8</v>
      </c>
      <c r="F321" s="36">
        <v>1001.8</v>
      </c>
      <c r="G321" s="36">
        <v>978.55</v>
      </c>
      <c r="H321" s="36">
        <v>1061.05</v>
      </c>
      <c r="I321" s="36">
        <v>1084.3</v>
      </c>
      <c r="J321" s="36">
        <v>1102.3</v>
      </c>
      <c r="K321" s="31">
        <v>1066.3</v>
      </c>
      <c r="L321" s="31">
        <v>1025.05</v>
      </c>
      <c r="M321" s="31">
        <v>0.80720000000000003</v>
      </c>
      <c r="N321" s="1"/>
      <c r="O321" s="1"/>
    </row>
    <row r="322" spans="1:15" ht="12.75" customHeight="1">
      <c r="A322" s="33">
        <v>312</v>
      </c>
      <c r="B322" s="53" t="s">
        <v>461</v>
      </c>
      <c r="C322" s="31">
        <v>1259.5999999999999</v>
      </c>
      <c r="D322" s="36">
        <v>1263.8</v>
      </c>
      <c r="E322" s="36">
        <v>1248.8999999999999</v>
      </c>
      <c r="F322" s="36">
        <v>1238.1999999999998</v>
      </c>
      <c r="G322" s="36">
        <v>1223.2999999999997</v>
      </c>
      <c r="H322" s="36">
        <v>1274.5</v>
      </c>
      <c r="I322" s="36">
        <v>1289.4000000000001</v>
      </c>
      <c r="J322" s="36">
        <v>1300.1000000000001</v>
      </c>
      <c r="K322" s="31">
        <v>1278.7</v>
      </c>
      <c r="L322" s="31">
        <v>1253.0999999999999</v>
      </c>
      <c r="M322" s="31">
        <v>0.59992000000000001</v>
      </c>
      <c r="N322" s="1"/>
      <c r="O322" s="1"/>
    </row>
    <row r="323" spans="1:15" ht="12.75" customHeight="1">
      <c r="A323" s="33">
        <v>313</v>
      </c>
      <c r="B323" s="53" t="s">
        <v>178</v>
      </c>
      <c r="C323" s="31">
        <v>1674.45</v>
      </c>
      <c r="D323" s="36">
        <v>1681.6833333333334</v>
      </c>
      <c r="E323" s="36">
        <v>1648.9166666666667</v>
      </c>
      <c r="F323" s="36">
        <v>1623.3833333333334</v>
      </c>
      <c r="G323" s="36">
        <v>1590.6166666666668</v>
      </c>
      <c r="H323" s="36">
        <v>1707.2166666666667</v>
      </c>
      <c r="I323" s="36">
        <v>1739.9833333333331</v>
      </c>
      <c r="J323" s="36">
        <v>1765.5166666666667</v>
      </c>
      <c r="K323" s="31">
        <v>1714.45</v>
      </c>
      <c r="L323" s="31">
        <v>1656.15</v>
      </c>
      <c r="M323" s="31">
        <v>2.6624400000000001</v>
      </c>
      <c r="N323" s="1"/>
      <c r="O323" s="1"/>
    </row>
    <row r="324" spans="1:15" ht="12.75" customHeight="1">
      <c r="A324" s="33">
        <v>314</v>
      </c>
      <c r="B324" s="53" t="s">
        <v>451</v>
      </c>
      <c r="C324" s="31">
        <v>63.7</v>
      </c>
      <c r="D324" s="36">
        <v>64.366666666666674</v>
      </c>
      <c r="E324" s="36">
        <v>62.033333333333346</v>
      </c>
      <c r="F324" s="36">
        <v>60.366666666666674</v>
      </c>
      <c r="G324" s="36">
        <v>58.033333333333346</v>
      </c>
      <c r="H324" s="36">
        <v>66.033333333333346</v>
      </c>
      <c r="I324" s="36">
        <v>68.36666666666666</v>
      </c>
      <c r="J324" s="36">
        <v>70.033333333333346</v>
      </c>
      <c r="K324" s="31">
        <v>66.7</v>
      </c>
      <c r="L324" s="31">
        <v>62.7</v>
      </c>
      <c r="M324" s="31">
        <v>120.13445</v>
      </c>
      <c r="N324" s="1"/>
      <c r="O324" s="1"/>
    </row>
    <row r="325" spans="1:15" ht="12.75" customHeight="1">
      <c r="A325" s="33">
        <v>315</v>
      </c>
      <c r="B325" s="53" t="s">
        <v>287</v>
      </c>
      <c r="C325" s="31">
        <v>65.650000000000006</v>
      </c>
      <c r="D325" s="36">
        <v>64.583333333333329</v>
      </c>
      <c r="E325" s="36">
        <v>63.166666666666657</v>
      </c>
      <c r="F325" s="36">
        <v>60.68333333333333</v>
      </c>
      <c r="G325" s="36">
        <v>59.266666666666659</v>
      </c>
      <c r="H325" s="36">
        <v>67.066666666666663</v>
      </c>
      <c r="I325" s="36">
        <v>68.48333333333332</v>
      </c>
      <c r="J325" s="36">
        <v>70.966666666666654</v>
      </c>
      <c r="K325" s="31">
        <v>66</v>
      </c>
      <c r="L325" s="31">
        <v>62.1</v>
      </c>
      <c r="M325" s="31">
        <v>414.98480999999998</v>
      </c>
      <c r="N325" s="1"/>
      <c r="O325" s="1"/>
    </row>
    <row r="326" spans="1:15" ht="12.75" customHeight="1">
      <c r="A326" s="33">
        <v>316</v>
      </c>
      <c r="B326" s="53" t="s">
        <v>462</v>
      </c>
      <c r="C326" s="31">
        <v>1301.95</v>
      </c>
      <c r="D326" s="36">
        <v>1303.1833333333332</v>
      </c>
      <c r="E326" s="36">
        <v>1281.3666666666663</v>
      </c>
      <c r="F326" s="36">
        <v>1260.7833333333331</v>
      </c>
      <c r="G326" s="36">
        <v>1238.9666666666662</v>
      </c>
      <c r="H326" s="36">
        <v>1323.7666666666664</v>
      </c>
      <c r="I326" s="36">
        <v>1345.5833333333335</v>
      </c>
      <c r="J326" s="36">
        <v>1366.1666666666665</v>
      </c>
      <c r="K326" s="31">
        <v>1325</v>
      </c>
      <c r="L326" s="31">
        <v>1282.5999999999999</v>
      </c>
      <c r="M326" s="31">
        <v>2.4298600000000001</v>
      </c>
      <c r="N326" s="1"/>
      <c r="O326" s="1"/>
    </row>
    <row r="327" spans="1:15" ht="12.75" customHeight="1">
      <c r="A327" s="33">
        <v>317</v>
      </c>
      <c r="B327" s="53" t="s">
        <v>182</v>
      </c>
      <c r="C327" s="31">
        <v>2637.55</v>
      </c>
      <c r="D327" s="36">
        <v>2640.5</v>
      </c>
      <c r="E327" s="36">
        <v>2599</v>
      </c>
      <c r="F327" s="36">
        <v>2560.4499999999998</v>
      </c>
      <c r="G327" s="36">
        <v>2518.9499999999998</v>
      </c>
      <c r="H327" s="36">
        <v>2679.05</v>
      </c>
      <c r="I327" s="36">
        <v>2720.55</v>
      </c>
      <c r="J327" s="36">
        <v>2759.1000000000004</v>
      </c>
      <c r="K327" s="31">
        <v>2682</v>
      </c>
      <c r="L327" s="31">
        <v>2601.9499999999998</v>
      </c>
      <c r="M327" s="31">
        <v>3.9570099999999999</v>
      </c>
      <c r="N327" s="1"/>
      <c r="O327" s="1"/>
    </row>
    <row r="328" spans="1:15" ht="12.75" customHeight="1">
      <c r="A328" s="33">
        <v>318</v>
      </c>
      <c r="B328" s="53" t="s">
        <v>183</v>
      </c>
      <c r="C328" s="31">
        <v>132701.25</v>
      </c>
      <c r="D328" s="36">
        <v>132600.43333333332</v>
      </c>
      <c r="E328" s="36">
        <v>131700.81666666665</v>
      </c>
      <c r="F328" s="36">
        <v>130700.38333333333</v>
      </c>
      <c r="G328" s="36">
        <v>129800.76666666666</v>
      </c>
      <c r="H328" s="36">
        <v>133600.86666666664</v>
      </c>
      <c r="I328" s="36">
        <v>134500.48333333328</v>
      </c>
      <c r="J328" s="36">
        <v>135500.91666666663</v>
      </c>
      <c r="K328" s="31">
        <v>133500.04999999999</v>
      </c>
      <c r="L328" s="31">
        <v>131600</v>
      </c>
      <c r="M328" s="31">
        <v>8.1820000000000004E-2</v>
      </c>
      <c r="N328" s="1"/>
      <c r="O328" s="1"/>
    </row>
    <row r="329" spans="1:15" ht="12.75" customHeight="1">
      <c r="A329" s="33">
        <v>319</v>
      </c>
      <c r="B329" s="53" t="s">
        <v>452</v>
      </c>
      <c r="C329" s="31">
        <v>2191.1</v>
      </c>
      <c r="D329" s="36">
        <v>2192.9166666666665</v>
      </c>
      <c r="E329" s="36">
        <v>2173.2333333333331</v>
      </c>
      <c r="F329" s="36">
        <v>2155.3666666666668</v>
      </c>
      <c r="G329" s="36">
        <v>2135.6833333333334</v>
      </c>
      <c r="H329" s="36">
        <v>2210.7833333333328</v>
      </c>
      <c r="I329" s="36">
        <v>2230.4666666666662</v>
      </c>
      <c r="J329" s="36">
        <v>2248.3333333333326</v>
      </c>
      <c r="K329" s="31">
        <v>2212.6</v>
      </c>
      <c r="L329" s="31">
        <v>2175.0500000000002</v>
      </c>
      <c r="M329" s="31">
        <v>1.2614300000000001</v>
      </c>
      <c r="N329" s="1"/>
      <c r="O329" s="1"/>
    </row>
    <row r="330" spans="1:15" ht="12.75" customHeight="1">
      <c r="A330" s="33">
        <v>320</v>
      </c>
      <c r="B330" s="53" t="s">
        <v>177</v>
      </c>
      <c r="C330" s="31">
        <v>3144.45</v>
      </c>
      <c r="D330" s="36">
        <v>3155.5</v>
      </c>
      <c r="E330" s="36">
        <v>3091</v>
      </c>
      <c r="F330" s="36">
        <v>3037.55</v>
      </c>
      <c r="G330" s="36">
        <v>2973.05</v>
      </c>
      <c r="H330" s="36">
        <v>3208.95</v>
      </c>
      <c r="I330" s="36">
        <v>3273.45</v>
      </c>
      <c r="J330" s="36">
        <v>3326.8999999999996</v>
      </c>
      <c r="K330" s="31">
        <v>3220</v>
      </c>
      <c r="L330" s="31">
        <v>3102.05</v>
      </c>
      <c r="M330" s="31">
        <v>4.6114199999999999</v>
      </c>
      <c r="N330" s="1"/>
      <c r="O330" s="1"/>
    </row>
    <row r="331" spans="1:15" ht="12.75" customHeight="1">
      <c r="A331" s="33">
        <v>321</v>
      </c>
      <c r="B331" s="53" t="s">
        <v>184</v>
      </c>
      <c r="C331" s="31">
        <v>1499.5</v>
      </c>
      <c r="D331" s="36">
        <v>1509.7833333333335</v>
      </c>
      <c r="E331" s="36">
        <v>1482.2166666666672</v>
      </c>
      <c r="F331" s="36">
        <v>1464.9333333333336</v>
      </c>
      <c r="G331" s="36">
        <v>1437.3666666666672</v>
      </c>
      <c r="H331" s="36">
        <v>1527.0666666666671</v>
      </c>
      <c r="I331" s="36">
        <v>1554.6333333333332</v>
      </c>
      <c r="J331" s="36">
        <v>1571.916666666667</v>
      </c>
      <c r="K331" s="31">
        <v>1537.35</v>
      </c>
      <c r="L331" s="31">
        <v>1492.5</v>
      </c>
      <c r="M331" s="31">
        <v>3.3617699999999999</v>
      </c>
      <c r="N331" s="1"/>
      <c r="O331" s="1"/>
    </row>
    <row r="332" spans="1:15" ht="12.75" customHeight="1">
      <c r="A332" s="33">
        <v>322</v>
      </c>
      <c r="B332" s="53" t="s">
        <v>469</v>
      </c>
      <c r="C332" s="31">
        <v>1217.45</v>
      </c>
      <c r="D332" s="36">
        <v>1208.7</v>
      </c>
      <c r="E332" s="36">
        <v>1192.5</v>
      </c>
      <c r="F332" s="36">
        <v>1167.55</v>
      </c>
      <c r="G332" s="36">
        <v>1151.3499999999999</v>
      </c>
      <c r="H332" s="36">
        <v>1233.6500000000001</v>
      </c>
      <c r="I332" s="36">
        <v>1249.8500000000004</v>
      </c>
      <c r="J332" s="36">
        <v>1274.8000000000002</v>
      </c>
      <c r="K332" s="31">
        <v>1224.9000000000001</v>
      </c>
      <c r="L332" s="31">
        <v>1183.75</v>
      </c>
      <c r="M332" s="31">
        <v>4.9294900000000004</v>
      </c>
      <c r="N332" s="1"/>
      <c r="O332" s="1"/>
    </row>
    <row r="333" spans="1:15" ht="12.75" customHeight="1">
      <c r="A333" s="33">
        <v>323</v>
      </c>
      <c r="B333" s="53" t="s">
        <v>463</v>
      </c>
      <c r="C333" s="31">
        <v>849.35</v>
      </c>
      <c r="D333" s="36">
        <v>843.7833333333333</v>
      </c>
      <c r="E333" s="36">
        <v>836.56666666666661</v>
      </c>
      <c r="F333" s="36">
        <v>823.7833333333333</v>
      </c>
      <c r="G333" s="36">
        <v>816.56666666666661</v>
      </c>
      <c r="H333" s="36">
        <v>856.56666666666661</v>
      </c>
      <c r="I333" s="36">
        <v>863.7833333333333</v>
      </c>
      <c r="J333" s="36">
        <v>876.56666666666661</v>
      </c>
      <c r="K333" s="31">
        <v>851</v>
      </c>
      <c r="L333" s="31">
        <v>831</v>
      </c>
      <c r="M333" s="31">
        <v>7.77719</v>
      </c>
      <c r="N333" s="1"/>
      <c r="O333" s="1"/>
    </row>
    <row r="334" spans="1:15" ht="12.75" customHeight="1">
      <c r="A334" s="33">
        <v>324</v>
      </c>
      <c r="B334" s="53" t="s">
        <v>185</v>
      </c>
      <c r="C334" s="31">
        <v>128.1</v>
      </c>
      <c r="D334" s="36">
        <v>129.36666666666665</v>
      </c>
      <c r="E334" s="36">
        <v>125.93333333333328</v>
      </c>
      <c r="F334" s="36">
        <v>123.76666666666664</v>
      </c>
      <c r="G334" s="36">
        <v>120.33333333333327</v>
      </c>
      <c r="H334" s="36">
        <v>131.5333333333333</v>
      </c>
      <c r="I334" s="36">
        <v>134.96666666666664</v>
      </c>
      <c r="J334" s="36">
        <v>137.1333333333333</v>
      </c>
      <c r="K334" s="31">
        <v>132.80000000000001</v>
      </c>
      <c r="L334" s="31">
        <v>127.2</v>
      </c>
      <c r="M334" s="31">
        <v>211.98367999999999</v>
      </c>
      <c r="N334" s="1"/>
      <c r="O334" s="1"/>
    </row>
    <row r="335" spans="1:15" ht="12.75" customHeight="1">
      <c r="A335" s="33">
        <v>325</v>
      </c>
      <c r="B335" s="53" t="s">
        <v>187</v>
      </c>
      <c r="C335" s="31">
        <v>3822.65</v>
      </c>
      <c r="D335" s="36">
        <v>3811.7166666666667</v>
      </c>
      <c r="E335" s="36">
        <v>3793.5333333333333</v>
      </c>
      <c r="F335" s="36">
        <v>3764.4166666666665</v>
      </c>
      <c r="G335" s="36">
        <v>3746.2333333333331</v>
      </c>
      <c r="H335" s="36">
        <v>3840.8333333333335</v>
      </c>
      <c r="I335" s="36">
        <v>3859.0166666666669</v>
      </c>
      <c r="J335" s="36">
        <v>3888.1333333333337</v>
      </c>
      <c r="K335" s="31">
        <v>3829.9</v>
      </c>
      <c r="L335" s="31">
        <v>3782.6</v>
      </c>
      <c r="M335" s="31">
        <v>1.5078199999999999</v>
      </c>
      <c r="N335" s="1"/>
      <c r="O335" s="1"/>
    </row>
    <row r="336" spans="1:15" ht="12.75" customHeight="1">
      <c r="A336" s="33">
        <v>326</v>
      </c>
      <c r="B336" s="53" t="s">
        <v>470</v>
      </c>
      <c r="C336" s="31">
        <v>849.8</v>
      </c>
      <c r="D336" s="36">
        <v>855.06666666666661</v>
      </c>
      <c r="E336" s="36">
        <v>836.68333333333317</v>
      </c>
      <c r="F336" s="36">
        <v>823.56666666666661</v>
      </c>
      <c r="G336" s="36">
        <v>805.18333333333317</v>
      </c>
      <c r="H336" s="36">
        <v>868.18333333333317</v>
      </c>
      <c r="I336" s="36">
        <v>886.56666666666661</v>
      </c>
      <c r="J336" s="36">
        <v>899.68333333333317</v>
      </c>
      <c r="K336" s="31">
        <v>873.45</v>
      </c>
      <c r="L336" s="31">
        <v>841.95</v>
      </c>
      <c r="M336" s="31">
        <v>2.8957000000000002</v>
      </c>
      <c r="N336" s="1"/>
      <c r="O336" s="1"/>
    </row>
    <row r="337" spans="1:15" ht="12.75" customHeight="1">
      <c r="A337" s="33">
        <v>327</v>
      </c>
      <c r="B337" s="53" t="s">
        <v>464</v>
      </c>
      <c r="C337" s="31">
        <v>86.6</v>
      </c>
      <c r="D337" s="36">
        <v>87.266666666666666</v>
      </c>
      <c r="E337" s="36">
        <v>85.083333333333329</v>
      </c>
      <c r="F337" s="36">
        <v>83.566666666666663</v>
      </c>
      <c r="G337" s="36">
        <v>81.383333333333326</v>
      </c>
      <c r="H337" s="36">
        <v>88.783333333333331</v>
      </c>
      <c r="I337" s="36">
        <v>90.966666666666669</v>
      </c>
      <c r="J337" s="36">
        <v>92.483333333333334</v>
      </c>
      <c r="K337" s="31">
        <v>89.45</v>
      </c>
      <c r="L337" s="31">
        <v>85.75</v>
      </c>
      <c r="M337" s="31">
        <v>216.57363000000001</v>
      </c>
      <c r="N337" s="1"/>
      <c r="O337" s="1"/>
    </row>
    <row r="338" spans="1:15" ht="12.75" customHeight="1">
      <c r="A338" s="33">
        <v>328</v>
      </c>
      <c r="B338" s="53" t="s">
        <v>465</v>
      </c>
      <c r="C338" s="31">
        <v>174.5</v>
      </c>
      <c r="D338" s="36">
        <v>175.06666666666669</v>
      </c>
      <c r="E338" s="36">
        <v>171.73333333333338</v>
      </c>
      <c r="F338" s="36">
        <v>168.9666666666667</v>
      </c>
      <c r="G338" s="36">
        <v>165.63333333333338</v>
      </c>
      <c r="H338" s="36">
        <v>177.83333333333337</v>
      </c>
      <c r="I338" s="36">
        <v>181.16666666666669</v>
      </c>
      <c r="J338" s="36">
        <v>183.93333333333337</v>
      </c>
      <c r="K338" s="31">
        <v>178.4</v>
      </c>
      <c r="L338" s="31">
        <v>172.3</v>
      </c>
      <c r="M338" s="31">
        <v>50.951880000000003</v>
      </c>
      <c r="N338" s="1"/>
      <c r="O338" s="1"/>
    </row>
    <row r="339" spans="1:15" ht="12.75" customHeight="1">
      <c r="A339" s="33">
        <v>329</v>
      </c>
      <c r="B339" s="53" t="s">
        <v>188</v>
      </c>
      <c r="C339" s="31">
        <v>2666.4</v>
      </c>
      <c r="D339" s="36">
        <v>2687.6166666666663</v>
      </c>
      <c r="E339" s="36">
        <v>2621.2333333333327</v>
      </c>
      <c r="F339" s="36">
        <v>2576.0666666666662</v>
      </c>
      <c r="G339" s="36">
        <v>2509.6833333333325</v>
      </c>
      <c r="H339" s="36">
        <v>2732.7833333333328</v>
      </c>
      <c r="I339" s="36">
        <v>2799.166666666667</v>
      </c>
      <c r="J339" s="36">
        <v>2844.333333333333</v>
      </c>
      <c r="K339" s="31">
        <v>2754</v>
      </c>
      <c r="L339" s="31">
        <v>2642.45</v>
      </c>
      <c r="M339" s="31">
        <v>25.77064</v>
      </c>
      <c r="N339" s="1"/>
      <c r="O339" s="1"/>
    </row>
    <row r="340" spans="1:15" ht="12.75" customHeight="1">
      <c r="A340" s="33">
        <v>330</v>
      </c>
      <c r="B340" s="53" t="s">
        <v>471</v>
      </c>
      <c r="C340" s="31">
        <v>93.05</v>
      </c>
      <c r="D340" s="36">
        <v>93.983333333333334</v>
      </c>
      <c r="E340" s="36">
        <v>90.316666666666663</v>
      </c>
      <c r="F340" s="36">
        <v>87.583333333333329</v>
      </c>
      <c r="G340" s="36">
        <v>83.916666666666657</v>
      </c>
      <c r="H340" s="36">
        <v>96.716666666666669</v>
      </c>
      <c r="I340" s="36">
        <v>100.38333333333333</v>
      </c>
      <c r="J340" s="36">
        <v>103.11666666666667</v>
      </c>
      <c r="K340" s="31">
        <v>97.65</v>
      </c>
      <c r="L340" s="31">
        <v>91.25</v>
      </c>
      <c r="M340" s="31">
        <v>179.34482</v>
      </c>
      <c r="N340" s="1"/>
      <c r="O340" s="1"/>
    </row>
    <row r="341" spans="1:15" ht="12.75" customHeight="1">
      <c r="A341" s="33">
        <v>331</v>
      </c>
      <c r="B341" s="53" t="s">
        <v>466</v>
      </c>
      <c r="C341" s="31">
        <v>71.95</v>
      </c>
      <c r="D341" s="36">
        <v>72.416666666666671</v>
      </c>
      <c r="E341" s="36">
        <v>69.533333333333346</v>
      </c>
      <c r="F341" s="36">
        <v>67.116666666666674</v>
      </c>
      <c r="G341" s="36">
        <v>64.233333333333348</v>
      </c>
      <c r="H341" s="36">
        <v>74.833333333333343</v>
      </c>
      <c r="I341" s="36">
        <v>77.716666666666669</v>
      </c>
      <c r="J341" s="36">
        <v>80.13333333333334</v>
      </c>
      <c r="K341" s="31">
        <v>75.3</v>
      </c>
      <c r="L341" s="31">
        <v>70</v>
      </c>
      <c r="M341" s="31">
        <v>1167.6194700000001</v>
      </c>
      <c r="N341" s="1"/>
      <c r="O341" s="1"/>
    </row>
    <row r="342" spans="1:15" ht="12.75" customHeight="1">
      <c r="A342" s="33">
        <v>332</v>
      </c>
      <c r="B342" s="53" t="s">
        <v>288</v>
      </c>
      <c r="C342" s="31">
        <v>480.5</v>
      </c>
      <c r="D342" s="36">
        <v>478.83333333333331</v>
      </c>
      <c r="E342" s="36">
        <v>474.66666666666663</v>
      </c>
      <c r="F342" s="36">
        <v>468.83333333333331</v>
      </c>
      <c r="G342" s="36">
        <v>464.66666666666663</v>
      </c>
      <c r="H342" s="36">
        <v>484.66666666666663</v>
      </c>
      <c r="I342" s="36">
        <v>488.83333333333326</v>
      </c>
      <c r="J342" s="36">
        <v>494.66666666666663</v>
      </c>
      <c r="K342" s="31">
        <v>483</v>
      </c>
      <c r="L342" s="31">
        <v>473</v>
      </c>
      <c r="M342" s="31">
        <v>9.2632399999999997</v>
      </c>
      <c r="N342" s="1"/>
      <c r="O342" s="1"/>
    </row>
    <row r="343" spans="1:15" ht="12.75" customHeight="1">
      <c r="A343" s="33">
        <v>333</v>
      </c>
      <c r="B343" s="53" t="s">
        <v>467</v>
      </c>
      <c r="C343" s="31">
        <v>225.15</v>
      </c>
      <c r="D343" s="36">
        <v>228</v>
      </c>
      <c r="E343" s="36">
        <v>220.65</v>
      </c>
      <c r="F343" s="36">
        <v>216.15</v>
      </c>
      <c r="G343" s="36">
        <v>208.8</v>
      </c>
      <c r="H343" s="36">
        <v>232.5</v>
      </c>
      <c r="I343" s="36">
        <v>239.85000000000002</v>
      </c>
      <c r="J343" s="36">
        <v>244.35</v>
      </c>
      <c r="K343" s="31">
        <v>235.35</v>
      </c>
      <c r="L343" s="31">
        <v>223.5</v>
      </c>
      <c r="M343" s="31">
        <v>57.118180000000002</v>
      </c>
      <c r="N343" s="1"/>
      <c r="O343" s="1"/>
    </row>
    <row r="344" spans="1:15" ht="12.75" customHeight="1">
      <c r="A344" s="33">
        <v>334</v>
      </c>
      <c r="B344" s="53" t="s">
        <v>189</v>
      </c>
      <c r="C344" s="31">
        <v>222.7</v>
      </c>
      <c r="D344" s="36">
        <v>223.36666666666667</v>
      </c>
      <c r="E344" s="36">
        <v>219.43333333333334</v>
      </c>
      <c r="F344" s="36">
        <v>216.16666666666666</v>
      </c>
      <c r="G344" s="36">
        <v>212.23333333333332</v>
      </c>
      <c r="H344" s="36">
        <v>226.63333333333335</v>
      </c>
      <c r="I344" s="36">
        <v>230.56666666666669</v>
      </c>
      <c r="J344" s="36">
        <v>233.83333333333337</v>
      </c>
      <c r="K344" s="31">
        <v>227.3</v>
      </c>
      <c r="L344" s="31">
        <v>220.1</v>
      </c>
      <c r="M344" s="31">
        <v>153.21761000000001</v>
      </c>
      <c r="N344" s="1"/>
      <c r="O344" s="1"/>
    </row>
    <row r="345" spans="1:15" ht="12.75" customHeight="1">
      <c r="A345" s="33">
        <v>335</v>
      </c>
      <c r="B345" s="53" t="s">
        <v>854</v>
      </c>
      <c r="C345" s="31">
        <v>50.9</v>
      </c>
      <c r="D345" s="36">
        <v>51.183333333333337</v>
      </c>
      <c r="E345" s="36">
        <v>50.216666666666676</v>
      </c>
      <c r="F345" s="36">
        <v>49.533333333333339</v>
      </c>
      <c r="G345" s="36">
        <v>48.566666666666677</v>
      </c>
      <c r="H345" s="36">
        <v>51.866666666666674</v>
      </c>
      <c r="I345" s="36">
        <v>52.833333333333343</v>
      </c>
      <c r="J345" s="36">
        <v>53.516666666666673</v>
      </c>
      <c r="K345" s="31">
        <v>52.15</v>
      </c>
      <c r="L345" s="31">
        <v>50.5</v>
      </c>
      <c r="M345" s="31">
        <v>88.761830000000003</v>
      </c>
      <c r="N345" s="1"/>
      <c r="O345" s="1"/>
    </row>
    <row r="346" spans="1:15" ht="12.75" customHeight="1">
      <c r="A346" s="33">
        <v>336</v>
      </c>
      <c r="B346" s="53" t="s">
        <v>468</v>
      </c>
      <c r="C346" s="31">
        <v>274.8</v>
      </c>
      <c r="D346" s="36">
        <v>275.7</v>
      </c>
      <c r="E346" s="36">
        <v>271.7</v>
      </c>
      <c r="F346" s="36">
        <v>268.60000000000002</v>
      </c>
      <c r="G346" s="36">
        <v>264.60000000000002</v>
      </c>
      <c r="H346" s="36">
        <v>278.79999999999995</v>
      </c>
      <c r="I346" s="36">
        <v>282.79999999999995</v>
      </c>
      <c r="J346" s="36">
        <v>285.89999999999992</v>
      </c>
      <c r="K346" s="31">
        <v>279.7</v>
      </c>
      <c r="L346" s="31">
        <v>272.60000000000002</v>
      </c>
      <c r="M346" s="31">
        <v>11.74268</v>
      </c>
      <c r="N346" s="1"/>
      <c r="O346" s="1"/>
    </row>
    <row r="347" spans="1:15" ht="12.75" customHeight="1">
      <c r="A347" s="33">
        <v>337</v>
      </c>
      <c r="B347" s="53" t="s">
        <v>191</v>
      </c>
      <c r="C347" s="31">
        <v>314.95</v>
      </c>
      <c r="D347" s="36">
        <v>317.76666666666665</v>
      </c>
      <c r="E347" s="36">
        <v>309.88333333333333</v>
      </c>
      <c r="F347" s="36">
        <v>304.81666666666666</v>
      </c>
      <c r="G347" s="36">
        <v>296.93333333333334</v>
      </c>
      <c r="H347" s="36">
        <v>322.83333333333331</v>
      </c>
      <c r="I347" s="36">
        <v>330.71666666666664</v>
      </c>
      <c r="J347" s="36">
        <v>335.7833333333333</v>
      </c>
      <c r="K347" s="31">
        <v>325.64999999999998</v>
      </c>
      <c r="L347" s="31">
        <v>312.7</v>
      </c>
      <c r="M347" s="31">
        <v>274.56414999999998</v>
      </c>
      <c r="N347" s="1"/>
      <c r="O347" s="1"/>
    </row>
    <row r="348" spans="1:15" ht="12.75" customHeight="1">
      <c r="A348" s="33">
        <v>338</v>
      </c>
      <c r="B348" s="53" t="s">
        <v>472</v>
      </c>
      <c r="C348" s="31">
        <v>367.1</v>
      </c>
      <c r="D348" s="36">
        <v>367.65000000000003</v>
      </c>
      <c r="E348" s="36">
        <v>362.50000000000006</v>
      </c>
      <c r="F348" s="36">
        <v>357.90000000000003</v>
      </c>
      <c r="G348" s="36">
        <v>352.75000000000006</v>
      </c>
      <c r="H348" s="36">
        <v>372.25000000000006</v>
      </c>
      <c r="I348" s="36">
        <v>377.40000000000003</v>
      </c>
      <c r="J348" s="36">
        <v>382.00000000000006</v>
      </c>
      <c r="K348" s="31">
        <v>372.8</v>
      </c>
      <c r="L348" s="31">
        <v>363.05</v>
      </c>
      <c r="M348" s="31">
        <v>2.0371700000000001</v>
      </c>
      <c r="N348" s="1"/>
      <c r="O348" s="1"/>
    </row>
    <row r="349" spans="1:15" ht="12.75" customHeight="1">
      <c r="A349" s="33">
        <v>339</v>
      </c>
      <c r="B349" s="53" t="s">
        <v>192</v>
      </c>
      <c r="C349" s="31">
        <v>1518.65</v>
      </c>
      <c r="D349" s="36">
        <v>1527.75</v>
      </c>
      <c r="E349" s="36">
        <v>1499.5</v>
      </c>
      <c r="F349" s="36">
        <v>1480.35</v>
      </c>
      <c r="G349" s="36">
        <v>1452.1</v>
      </c>
      <c r="H349" s="36">
        <v>1546.9</v>
      </c>
      <c r="I349" s="36">
        <v>1575.15</v>
      </c>
      <c r="J349" s="36">
        <v>1594.3000000000002</v>
      </c>
      <c r="K349" s="31">
        <v>1556</v>
      </c>
      <c r="L349" s="31">
        <v>1508.6</v>
      </c>
      <c r="M349" s="31">
        <v>15.5532</v>
      </c>
      <c r="N349" s="1"/>
      <c r="O349" s="1"/>
    </row>
    <row r="350" spans="1:15" ht="12.75" customHeight="1">
      <c r="A350" s="33">
        <v>340</v>
      </c>
      <c r="B350" s="53" t="s">
        <v>194</v>
      </c>
      <c r="C350" s="31">
        <v>216.45</v>
      </c>
      <c r="D350" s="36">
        <v>215.66666666666666</v>
      </c>
      <c r="E350" s="36">
        <v>213.83333333333331</v>
      </c>
      <c r="F350" s="36">
        <v>211.21666666666667</v>
      </c>
      <c r="G350" s="36">
        <v>209.38333333333333</v>
      </c>
      <c r="H350" s="36">
        <v>218.2833333333333</v>
      </c>
      <c r="I350" s="36">
        <v>220.11666666666662</v>
      </c>
      <c r="J350" s="36">
        <v>222.73333333333329</v>
      </c>
      <c r="K350" s="31">
        <v>217.5</v>
      </c>
      <c r="L350" s="31">
        <v>213.05</v>
      </c>
      <c r="M350" s="31">
        <v>207.43810999999999</v>
      </c>
      <c r="N350" s="1"/>
      <c r="O350" s="1"/>
    </row>
    <row r="351" spans="1:15" ht="12.75" customHeight="1">
      <c r="A351" s="33">
        <v>341</v>
      </c>
      <c r="B351" s="53" t="s">
        <v>289</v>
      </c>
      <c r="C351" s="31">
        <v>380.4</v>
      </c>
      <c r="D351" s="36">
        <v>381.23333333333335</v>
      </c>
      <c r="E351" s="36">
        <v>375.91666666666669</v>
      </c>
      <c r="F351" s="36">
        <v>371.43333333333334</v>
      </c>
      <c r="G351" s="36">
        <v>366.11666666666667</v>
      </c>
      <c r="H351" s="36">
        <v>385.7166666666667</v>
      </c>
      <c r="I351" s="36">
        <v>391.0333333333333</v>
      </c>
      <c r="J351" s="36">
        <v>395.51666666666671</v>
      </c>
      <c r="K351" s="31">
        <v>386.55</v>
      </c>
      <c r="L351" s="31">
        <v>376.75</v>
      </c>
      <c r="M351" s="31">
        <v>21.393249999999998</v>
      </c>
      <c r="N351" s="1"/>
      <c r="O351" s="1"/>
    </row>
    <row r="352" spans="1:15" ht="12.75" customHeight="1">
      <c r="A352" s="33">
        <v>342</v>
      </c>
      <c r="B352" s="53" t="s">
        <v>473</v>
      </c>
      <c r="C352" s="31">
        <v>1452.8</v>
      </c>
      <c r="D352" s="36">
        <v>1430.0333333333335</v>
      </c>
      <c r="E352" s="36">
        <v>1366.7666666666671</v>
      </c>
      <c r="F352" s="36">
        <v>1280.7333333333336</v>
      </c>
      <c r="G352" s="36">
        <v>1217.4666666666672</v>
      </c>
      <c r="H352" s="36">
        <v>1516.0666666666671</v>
      </c>
      <c r="I352" s="36">
        <v>1579.3333333333335</v>
      </c>
      <c r="J352" s="36">
        <v>1665.366666666667</v>
      </c>
      <c r="K352" s="31">
        <v>1493.3</v>
      </c>
      <c r="L352" s="31">
        <v>1344</v>
      </c>
      <c r="M352" s="31">
        <v>97.726669999999999</v>
      </c>
      <c r="N352" s="1"/>
      <c r="O352" s="1"/>
    </row>
    <row r="353" spans="1:15" ht="12.75" customHeight="1">
      <c r="A353" s="33">
        <v>343</v>
      </c>
      <c r="B353" s="53" t="s">
        <v>290</v>
      </c>
      <c r="C353" s="31">
        <v>685.15</v>
      </c>
      <c r="D353" s="36">
        <v>681.7166666666667</v>
      </c>
      <c r="E353" s="36">
        <v>675.43333333333339</v>
      </c>
      <c r="F353" s="36">
        <v>665.7166666666667</v>
      </c>
      <c r="G353" s="36">
        <v>659.43333333333339</v>
      </c>
      <c r="H353" s="36">
        <v>691.43333333333339</v>
      </c>
      <c r="I353" s="36">
        <v>697.7166666666667</v>
      </c>
      <c r="J353" s="36">
        <v>707.43333333333339</v>
      </c>
      <c r="K353" s="31">
        <v>688</v>
      </c>
      <c r="L353" s="31">
        <v>672</v>
      </c>
      <c r="M353" s="31">
        <v>58.665199999999999</v>
      </c>
      <c r="N353" s="1"/>
      <c r="O353" s="1"/>
    </row>
    <row r="354" spans="1:15" ht="12.75" customHeight="1">
      <c r="A354" s="33">
        <v>344</v>
      </c>
      <c r="B354" s="53" t="s">
        <v>193</v>
      </c>
      <c r="C354" s="31">
        <v>4457.6499999999996</v>
      </c>
      <c r="D354" s="36">
        <v>4459.6333333333341</v>
      </c>
      <c r="E354" s="36">
        <v>4352.7166666666681</v>
      </c>
      <c r="F354" s="36">
        <v>4247.7833333333338</v>
      </c>
      <c r="G354" s="36">
        <v>4140.8666666666677</v>
      </c>
      <c r="H354" s="36">
        <v>4564.5666666666684</v>
      </c>
      <c r="I354" s="36">
        <v>4671.4833333333345</v>
      </c>
      <c r="J354" s="36">
        <v>4776.4166666666688</v>
      </c>
      <c r="K354" s="31">
        <v>4566.55</v>
      </c>
      <c r="L354" s="31">
        <v>4354.7</v>
      </c>
      <c r="M354" s="31">
        <v>4.9611400000000003</v>
      </c>
      <c r="N354" s="1"/>
      <c r="O354" s="1"/>
    </row>
    <row r="355" spans="1:15" ht="12.75" customHeight="1">
      <c r="A355" s="33">
        <v>345</v>
      </c>
      <c r="B355" s="53" t="s">
        <v>474</v>
      </c>
      <c r="C355" s="31">
        <v>235.1</v>
      </c>
      <c r="D355" s="36">
        <v>234.21666666666667</v>
      </c>
      <c r="E355" s="36">
        <v>232.48333333333335</v>
      </c>
      <c r="F355" s="36">
        <v>229.86666666666667</v>
      </c>
      <c r="G355" s="36">
        <v>228.13333333333335</v>
      </c>
      <c r="H355" s="36">
        <v>236.83333333333334</v>
      </c>
      <c r="I355" s="36">
        <v>238.56666666666663</v>
      </c>
      <c r="J355" s="36">
        <v>241.18333333333334</v>
      </c>
      <c r="K355" s="31">
        <v>235.95</v>
      </c>
      <c r="L355" s="31">
        <v>231.6</v>
      </c>
      <c r="M355" s="31">
        <v>3.0058099999999999</v>
      </c>
      <c r="N355" s="1"/>
      <c r="O355" s="1"/>
    </row>
    <row r="356" spans="1:15" ht="12.75" customHeight="1">
      <c r="A356" s="33">
        <v>346</v>
      </c>
      <c r="B356" s="53" t="s">
        <v>195</v>
      </c>
      <c r="C356" s="31">
        <v>38908.35</v>
      </c>
      <c r="D356" s="36">
        <v>38939.450000000004</v>
      </c>
      <c r="E356" s="36">
        <v>38628.900000000009</v>
      </c>
      <c r="F356" s="36">
        <v>38349.450000000004</v>
      </c>
      <c r="G356" s="36">
        <v>38038.900000000009</v>
      </c>
      <c r="H356" s="36">
        <v>39218.900000000009</v>
      </c>
      <c r="I356" s="36">
        <v>39529.450000000012</v>
      </c>
      <c r="J356" s="36">
        <v>39808.900000000009</v>
      </c>
      <c r="K356" s="31">
        <v>39250</v>
      </c>
      <c r="L356" s="31">
        <v>38660</v>
      </c>
      <c r="M356" s="31">
        <v>0.23336000000000001</v>
      </c>
      <c r="N356" s="1"/>
      <c r="O356" s="1"/>
    </row>
    <row r="357" spans="1:15" ht="12.75" customHeight="1">
      <c r="A357" s="33">
        <v>347</v>
      </c>
      <c r="B357" s="53" t="s">
        <v>292</v>
      </c>
      <c r="C357" s="31">
        <v>1587.3</v>
      </c>
      <c r="D357" s="36">
        <v>1592.6000000000001</v>
      </c>
      <c r="E357" s="36">
        <v>1570.2500000000002</v>
      </c>
      <c r="F357" s="36">
        <v>1553.2</v>
      </c>
      <c r="G357" s="36">
        <v>1530.8500000000001</v>
      </c>
      <c r="H357" s="36">
        <v>1609.6500000000003</v>
      </c>
      <c r="I357" s="36">
        <v>1632.0000000000002</v>
      </c>
      <c r="J357" s="36">
        <v>1649.0500000000004</v>
      </c>
      <c r="K357" s="31">
        <v>1614.95</v>
      </c>
      <c r="L357" s="31">
        <v>1575.55</v>
      </c>
      <c r="M357" s="31">
        <v>3.7634500000000002</v>
      </c>
      <c r="N357" s="1"/>
      <c r="O357" s="1"/>
    </row>
    <row r="358" spans="1:15" ht="12.75" customHeight="1">
      <c r="A358" s="33">
        <v>348</v>
      </c>
      <c r="B358" s="53" t="s">
        <v>291</v>
      </c>
      <c r="C358" s="31">
        <v>798.8</v>
      </c>
      <c r="D358" s="36">
        <v>795.51666666666654</v>
      </c>
      <c r="E358" s="36">
        <v>787.3833333333331</v>
      </c>
      <c r="F358" s="36">
        <v>775.96666666666658</v>
      </c>
      <c r="G358" s="36">
        <v>767.83333333333314</v>
      </c>
      <c r="H358" s="36">
        <v>806.93333333333305</v>
      </c>
      <c r="I358" s="36">
        <v>815.06666666666649</v>
      </c>
      <c r="J358" s="36">
        <v>826.48333333333301</v>
      </c>
      <c r="K358" s="31">
        <v>803.65</v>
      </c>
      <c r="L358" s="31">
        <v>784.1</v>
      </c>
      <c r="M358" s="31">
        <v>8.7542799999999996</v>
      </c>
      <c r="N358" s="1"/>
      <c r="O358" s="1"/>
    </row>
    <row r="359" spans="1:15" ht="12.75" customHeight="1">
      <c r="A359" s="33">
        <v>349</v>
      </c>
      <c r="B359" s="53" t="s">
        <v>475</v>
      </c>
      <c r="C359" s="31">
        <v>262.7</v>
      </c>
      <c r="D359" s="36">
        <v>261.41666666666669</v>
      </c>
      <c r="E359" s="36">
        <v>256.83333333333337</v>
      </c>
      <c r="F359" s="36">
        <v>250.9666666666667</v>
      </c>
      <c r="G359" s="36">
        <v>246.38333333333338</v>
      </c>
      <c r="H359" s="36">
        <v>267.28333333333336</v>
      </c>
      <c r="I359" s="36">
        <v>271.86666666666673</v>
      </c>
      <c r="J359" s="36">
        <v>277.73333333333335</v>
      </c>
      <c r="K359" s="31">
        <v>266</v>
      </c>
      <c r="L359" s="31">
        <v>255.55</v>
      </c>
      <c r="M359" s="31">
        <v>51.594140000000003</v>
      </c>
      <c r="N359" s="1"/>
      <c r="O359" s="1"/>
    </row>
    <row r="360" spans="1:15" ht="12.75" customHeight="1">
      <c r="A360" s="33">
        <v>350</v>
      </c>
      <c r="B360" s="53" t="s">
        <v>197</v>
      </c>
      <c r="C360" s="31">
        <v>7350.75</v>
      </c>
      <c r="D360" s="36">
        <v>7336.25</v>
      </c>
      <c r="E360" s="36">
        <v>7274.5</v>
      </c>
      <c r="F360" s="36">
        <v>7198.25</v>
      </c>
      <c r="G360" s="36">
        <v>7136.5</v>
      </c>
      <c r="H360" s="36">
        <v>7412.5</v>
      </c>
      <c r="I360" s="36">
        <v>7474.25</v>
      </c>
      <c r="J360" s="36">
        <v>7550.5</v>
      </c>
      <c r="K360" s="31">
        <v>7398</v>
      </c>
      <c r="L360" s="31">
        <v>7260</v>
      </c>
      <c r="M360" s="31">
        <v>2.6155499999999998</v>
      </c>
      <c r="N360" s="1"/>
      <c r="O360" s="1"/>
    </row>
    <row r="361" spans="1:15" ht="12.75" customHeight="1">
      <c r="A361" s="33">
        <v>351</v>
      </c>
      <c r="B361" s="53" t="s">
        <v>198</v>
      </c>
      <c r="C361" s="31">
        <v>228.65</v>
      </c>
      <c r="D361" s="36">
        <v>230.1</v>
      </c>
      <c r="E361" s="36">
        <v>226.25</v>
      </c>
      <c r="F361" s="36">
        <v>223.85</v>
      </c>
      <c r="G361" s="36">
        <v>220</v>
      </c>
      <c r="H361" s="36">
        <v>232.5</v>
      </c>
      <c r="I361" s="36">
        <v>236.34999999999997</v>
      </c>
      <c r="J361" s="36">
        <v>238.75</v>
      </c>
      <c r="K361" s="31">
        <v>233.95</v>
      </c>
      <c r="L361" s="31">
        <v>227.7</v>
      </c>
      <c r="M361" s="31">
        <v>37.476300000000002</v>
      </c>
      <c r="N361" s="1"/>
      <c r="O361" s="1"/>
    </row>
    <row r="362" spans="1:15" ht="12.75" customHeight="1">
      <c r="A362" s="33">
        <v>352</v>
      </c>
      <c r="B362" s="53" t="s">
        <v>478</v>
      </c>
      <c r="C362" s="31">
        <v>4398.2</v>
      </c>
      <c r="D362" s="36">
        <v>4402.166666666667</v>
      </c>
      <c r="E362" s="36">
        <v>4379.3333333333339</v>
      </c>
      <c r="F362" s="36">
        <v>4360.4666666666672</v>
      </c>
      <c r="G362" s="36">
        <v>4337.6333333333341</v>
      </c>
      <c r="H362" s="36">
        <v>4421.0333333333338</v>
      </c>
      <c r="I362" s="36">
        <v>4443.8666666666677</v>
      </c>
      <c r="J362" s="36">
        <v>4462.7333333333336</v>
      </c>
      <c r="K362" s="31">
        <v>4425</v>
      </c>
      <c r="L362" s="31">
        <v>4383.3</v>
      </c>
      <c r="M362" s="31">
        <v>0.1431</v>
      </c>
      <c r="N362" s="1"/>
      <c r="O362" s="1"/>
    </row>
    <row r="363" spans="1:15" ht="12.75" customHeight="1">
      <c r="A363" s="33">
        <v>353</v>
      </c>
      <c r="B363" s="53" t="s">
        <v>479</v>
      </c>
      <c r="C363" s="31">
        <v>2488.85</v>
      </c>
      <c r="D363" s="36">
        <v>2485.2833333333333</v>
      </c>
      <c r="E363" s="36">
        <v>2372.5666666666666</v>
      </c>
      <c r="F363" s="36">
        <v>2256.2833333333333</v>
      </c>
      <c r="G363" s="36">
        <v>2143.5666666666666</v>
      </c>
      <c r="H363" s="36">
        <v>2601.5666666666666</v>
      </c>
      <c r="I363" s="36">
        <v>2714.2833333333328</v>
      </c>
      <c r="J363" s="36">
        <v>2830.5666666666666</v>
      </c>
      <c r="K363" s="31">
        <v>2598</v>
      </c>
      <c r="L363" s="31">
        <v>2369</v>
      </c>
      <c r="M363" s="31">
        <v>11.931789999999999</v>
      </c>
      <c r="N363" s="1"/>
      <c r="O363" s="1"/>
    </row>
    <row r="364" spans="1:15" ht="12.75" customHeight="1">
      <c r="A364" s="33">
        <v>354</v>
      </c>
      <c r="B364" s="53" t="s">
        <v>201</v>
      </c>
      <c r="C364" s="31">
        <v>3460.5</v>
      </c>
      <c r="D364" s="36">
        <v>3456.5333333333333</v>
      </c>
      <c r="E364" s="36">
        <v>3440.9666666666667</v>
      </c>
      <c r="F364" s="36">
        <v>3421.4333333333334</v>
      </c>
      <c r="G364" s="36">
        <v>3405.8666666666668</v>
      </c>
      <c r="H364" s="36">
        <v>3476.0666666666666</v>
      </c>
      <c r="I364" s="36">
        <v>3491.6333333333332</v>
      </c>
      <c r="J364" s="36">
        <v>3511.1666666666665</v>
      </c>
      <c r="K364" s="31">
        <v>3472.1</v>
      </c>
      <c r="L364" s="31">
        <v>3437</v>
      </c>
      <c r="M364" s="31">
        <v>2.9565199999999998</v>
      </c>
      <c r="N364" s="1"/>
      <c r="O364" s="1"/>
    </row>
    <row r="365" spans="1:15" ht="12.75" customHeight="1">
      <c r="A365" s="33">
        <v>355</v>
      </c>
      <c r="B365" s="53" t="s">
        <v>200</v>
      </c>
      <c r="C365" s="31">
        <v>2722.6</v>
      </c>
      <c r="D365" s="36">
        <v>2735.35</v>
      </c>
      <c r="E365" s="36">
        <v>2701.6499999999996</v>
      </c>
      <c r="F365" s="36">
        <v>2680.7</v>
      </c>
      <c r="G365" s="36">
        <v>2646.9999999999995</v>
      </c>
      <c r="H365" s="36">
        <v>2756.2999999999997</v>
      </c>
      <c r="I365" s="36">
        <v>2789.9999999999995</v>
      </c>
      <c r="J365" s="36">
        <v>2810.95</v>
      </c>
      <c r="K365" s="31">
        <v>2769.05</v>
      </c>
      <c r="L365" s="31">
        <v>2714.4</v>
      </c>
      <c r="M365" s="31">
        <v>3.7710900000000001</v>
      </c>
      <c r="N365" s="1"/>
      <c r="O365" s="1"/>
    </row>
    <row r="366" spans="1:15" ht="12.75" customHeight="1">
      <c r="A366" s="33">
        <v>356</v>
      </c>
      <c r="B366" s="53" t="s">
        <v>196</v>
      </c>
      <c r="C366" s="31">
        <v>939.7</v>
      </c>
      <c r="D366" s="36">
        <v>942.1</v>
      </c>
      <c r="E366" s="36">
        <v>922.6</v>
      </c>
      <c r="F366" s="36">
        <v>905.5</v>
      </c>
      <c r="G366" s="36">
        <v>886</v>
      </c>
      <c r="H366" s="36">
        <v>959.2</v>
      </c>
      <c r="I366" s="36">
        <v>978.7</v>
      </c>
      <c r="J366" s="36">
        <v>995.80000000000007</v>
      </c>
      <c r="K366" s="31">
        <v>961.6</v>
      </c>
      <c r="L366" s="31">
        <v>925</v>
      </c>
      <c r="M366" s="31">
        <v>12.368840000000001</v>
      </c>
      <c r="N366" s="1"/>
      <c r="O366" s="1"/>
    </row>
    <row r="367" spans="1:15" ht="12.75" customHeight="1">
      <c r="A367" s="33">
        <v>357</v>
      </c>
      <c r="B367" s="53" t="s">
        <v>480</v>
      </c>
      <c r="C367" s="31">
        <v>144.80000000000001</v>
      </c>
      <c r="D367" s="36">
        <v>144.53333333333333</v>
      </c>
      <c r="E367" s="36">
        <v>143.26666666666665</v>
      </c>
      <c r="F367" s="36">
        <v>141.73333333333332</v>
      </c>
      <c r="G367" s="36">
        <v>140.46666666666664</v>
      </c>
      <c r="H367" s="36">
        <v>146.06666666666666</v>
      </c>
      <c r="I367" s="36">
        <v>147.33333333333337</v>
      </c>
      <c r="J367" s="36">
        <v>148.86666666666667</v>
      </c>
      <c r="K367" s="31">
        <v>145.80000000000001</v>
      </c>
      <c r="L367" s="31">
        <v>143</v>
      </c>
      <c r="M367" s="31">
        <v>119.90936000000001</v>
      </c>
      <c r="N367" s="1"/>
      <c r="O367" s="1"/>
    </row>
    <row r="368" spans="1:15" ht="12.75" customHeight="1">
      <c r="A368" s="33">
        <v>358</v>
      </c>
      <c r="B368" s="53" t="s">
        <v>476</v>
      </c>
      <c r="C368" s="31">
        <v>800.65</v>
      </c>
      <c r="D368" s="36">
        <v>798.65</v>
      </c>
      <c r="E368" s="36">
        <v>790.3</v>
      </c>
      <c r="F368" s="36">
        <v>779.94999999999993</v>
      </c>
      <c r="G368" s="36">
        <v>771.59999999999991</v>
      </c>
      <c r="H368" s="36">
        <v>809</v>
      </c>
      <c r="I368" s="36">
        <v>817.35000000000014</v>
      </c>
      <c r="J368" s="36">
        <v>827.7</v>
      </c>
      <c r="K368" s="31">
        <v>807</v>
      </c>
      <c r="L368" s="31">
        <v>788.3</v>
      </c>
      <c r="M368" s="31">
        <v>1.84904</v>
      </c>
      <c r="N368" s="1"/>
      <c r="O368" s="1"/>
    </row>
    <row r="369" spans="1:15" ht="12.75" customHeight="1">
      <c r="A369" s="33">
        <v>359</v>
      </c>
      <c r="B369" s="53" t="s">
        <v>477</v>
      </c>
      <c r="C369" s="31">
        <v>350.9</v>
      </c>
      <c r="D369" s="36">
        <v>352.26666666666665</v>
      </c>
      <c r="E369" s="36">
        <v>348.68333333333328</v>
      </c>
      <c r="F369" s="36">
        <v>346.46666666666664</v>
      </c>
      <c r="G369" s="36">
        <v>342.88333333333327</v>
      </c>
      <c r="H369" s="36">
        <v>354.48333333333329</v>
      </c>
      <c r="I369" s="36">
        <v>358.06666666666666</v>
      </c>
      <c r="J369" s="36">
        <v>360.2833333333333</v>
      </c>
      <c r="K369" s="31">
        <v>355.85</v>
      </c>
      <c r="L369" s="31">
        <v>350.05</v>
      </c>
      <c r="M369" s="31">
        <v>2.7911100000000002</v>
      </c>
      <c r="N369" s="1"/>
      <c r="O369" s="1"/>
    </row>
    <row r="370" spans="1:15" ht="12.75" customHeight="1">
      <c r="A370" s="33">
        <v>360</v>
      </c>
      <c r="B370" s="53" t="s">
        <v>481</v>
      </c>
      <c r="C370" s="31">
        <v>1487</v>
      </c>
      <c r="D370" s="36">
        <v>1471.3666666666668</v>
      </c>
      <c r="E370" s="36">
        <v>1450.7333333333336</v>
      </c>
      <c r="F370" s="36">
        <v>1414.4666666666667</v>
      </c>
      <c r="G370" s="36">
        <v>1393.8333333333335</v>
      </c>
      <c r="H370" s="36">
        <v>1507.6333333333337</v>
      </c>
      <c r="I370" s="36">
        <v>1528.2666666666669</v>
      </c>
      <c r="J370" s="36">
        <v>1564.5333333333338</v>
      </c>
      <c r="K370" s="31">
        <v>1492</v>
      </c>
      <c r="L370" s="31">
        <v>1435.1</v>
      </c>
      <c r="M370" s="31">
        <v>1.5470200000000001</v>
      </c>
      <c r="N370" s="1"/>
      <c r="O370" s="1"/>
    </row>
    <row r="371" spans="1:15" ht="12.75" customHeight="1">
      <c r="A371" s="33">
        <v>361</v>
      </c>
      <c r="B371" s="53" t="s">
        <v>203</v>
      </c>
      <c r="C371" s="31">
        <v>5401.3</v>
      </c>
      <c r="D371" s="36">
        <v>5400.4000000000005</v>
      </c>
      <c r="E371" s="36">
        <v>5358.9500000000007</v>
      </c>
      <c r="F371" s="36">
        <v>5316.6</v>
      </c>
      <c r="G371" s="36">
        <v>5275.1500000000005</v>
      </c>
      <c r="H371" s="36">
        <v>5442.7500000000009</v>
      </c>
      <c r="I371" s="36">
        <v>5484.2</v>
      </c>
      <c r="J371" s="36">
        <v>5526.5500000000011</v>
      </c>
      <c r="K371" s="31">
        <v>5441.85</v>
      </c>
      <c r="L371" s="31">
        <v>5358.05</v>
      </c>
      <c r="M371" s="31">
        <v>1.4056</v>
      </c>
      <c r="N371" s="1"/>
      <c r="O371" s="1"/>
    </row>
    <row r="372" spans="1:15" ht="12.75" customHeight="1">
      <c r="A372" s="33">
        <v>362</v>
      </c>
      <c r="B372" s="53" t="s">
        <v>482</v>
      </c>
      <c r="C372" s="31">
        <v>1126.3499999999999</v>
      </c>
      <c r="D372" s="36">
        <v>1130.4666666666665</v>
      </c>
      <c r="E372" s="36">
        <v>1113.9333333333329</v>
      </c>
      <c r="F372" s="36">
        <v>1101.5166666666664</v>
      </c>
      <c r="G372" s="36">
        <v>1084.9833333333329</v>
      </c>
      <c r="H372" s="36">
        <v>1142.883333333333</v>
      </c>
      <c r="I372" s="36">
        <v>1159.4166666666663</v>
      </c>
      <c r="J372" s="36">
        <v>1171.833333333333</v>
      </c>
      <c r="K372" s="31">
        <v>1147</v>
      </c>
      <c r="L372" s="31">
        <v>1118.05</v>
      </c>
      <c r="M372" s="31">
        <v>1.5962499999999999</v>
      </c>
      <c r="N372" s="1"/>
      <c r="O372" s="1"/>
    </row>
    <row r="373" spans="1:15" ht="12.75" customHeight="1">
      <c r="A373" s="33">
        <v>363</v>
      </c>
      <c r="B373" s="53" t="s">
        <v>293</v>
      </c>
      <c r="C373" s="31">
        <v>458.9</v>
      </c>
      <c r="D373" s="36">
        <v>455.05</v>
      </c>
      <c r="E373" s="36">
        <v>447.20000000000005</v>
      </c>
      <c r="F373" s="36">
        <v>435.50000000000006</v>
      </c>
      <c r="G373" s="36">
        <v>427.65000000000009</v>
      </c>
      <c r="H373" s="36">
        <v>466.75</v>
      </c>
      <c r="I373" s="36">
        <v>474.6</v>
      </c>
      <c r="J373" s="36">
        <v>486.29999999999995</v>
      </c>
      <c r="K373" s="31">
        <v>462.9</v>
      </c>
      <c r="L373" s="31">
        <v>443.35</v>
      </c>
      <c r="M373" s="31">
        <v>53.273870000000002</v>
      </c>
      <c r="N373" s="1"/>
      <c r="O373" s="1"/>
    </row>
    <row r="374" spans="1:15" ht="12.75" customHeight="1">
      <c r="A374" s="33">
        <v>364</v>
      </c>
      <c r="B374" s="53" t="s">
        <v>199</v>
      </c>
      <c r="C374" s="31">
        <v>404</v>
      </c>
      <c r="D374" s="36">
        <v>403.48333333333335</v>
      </c>
      <c r="E374" s="36">
        <v>398.61666666666667</v>
      </c>
      <c r="F374" s="36">
        <v>393.23333333333335</v>
      </c>
      <c r="G374" s="36">
        <v>388.36666666666667</v>
      </c>
      <c r="H374" s="36">
        <v>408.86666666666667</v>
      </c>
      <c r="I374" s="36">
        <v>413.73333333333335</v>
      </c>
      <c r="J374" s="36">
        <v>419.11666666666667</v>
      </c>
      <c r="K374" s="31">
        <v>408.35</v>
      </c>
      <c r="L374" s="31">
        <v>398.1</v>
      </c>
      <c r="M374" s="31">
        <v>77.351190000000003</v>
      </c>
      <c r="N374" s="1"/>
      <c r="O374" s="1"/>
    </row>
    <row r="375" spans="1:15" ht="12.75" customHeight="1">
      <c r="A375" s="33">
        <v>365</v>
      </c>
      <c r="B375" s="53" t="s">
        <v>204</v>
      </c>
      <c r="C375" s="31">
        <v>241.25</v>
      </c>
      <c r="D375" s="36">
        <v>241.85</v>
      </c>
      <c r="E375" s="36">
        <v>238.7</v>
      </c>
      <c r="F375" s="36">
        <v>236.15</v>
      </c>
      <c r="G375" s="36">
        <v>233</v>
      </c>
      <c r="H375" s="36">
        <v>244.39999999999998</v>
      </c>
      <c r="I375" s="36">
        <v>247.55</v>
      </c>
      <c r="J375" s="36">
        <v>250.09999999999997</v>
      </c>
      <c r="K375" s="31">
        <v>245</v>
      </c>
      <c r="L375" s="31">
        <v>239.3</v>
      </c>
      <c r="M375" s="31">
        <v>163.45257000000001</v>
      </c>
      <c r="N375" s="1"/>
      <c r="O375" s="1"/>
    </row>
    <row r="376" spans="1:15" ht="12.75" customHeight="1">
      <c r="A376" s="33">
        <v>366</v>
      </c>
      <c r="B376" s="53" t="s">
        <v>483</v>
      </c>
      <c r="C376" s="31">
        <v>548.20000000000005</v>
      </c>
      <c r="D376" s="36">
        <v>551.78333333333342</v>
      </c>
      <c r="E376" s="36">
        <v>542.36666666666679</v>
      </c>
      <c r="F376" s="36">
        <v>536.53333333333342</v>
      </c>
      <c r="G376" s="36">
        <v>527.11666666666679</v>
      </c>
      <c r="H376" s="36">
        <v>557.61666666666679</v>
      </c>
      <c r="I376" s="36">
        <v>567.03333333333353</v>
      </c>
      <c r="J376" s="36">
        <v>572.86666666666679</v>
      </c>
      <c r="K376" s="31">
        <v>561.20000000000005</v>
      </c>
      <c r="L376" s="31">
        <v>545.95000000000005</v>
      </c>
      <c r="M376" s="31">
        <v>8.4271999999999991</v>
      </c>
      <c r="N376" s="1"/>
      <c r="O376" s="1"/>
    </row>
    <row r="377" spans="1:15" ht="12.75" customHeight="1">
      <c r="A377" s="33">
        <v>367</v>
      </c>
      <c r="B377" s="53" t="s">
        <v>294</v>
      </c>
      <c r="C377" s="31">
        <v>1329.65</v>
      </c>
      <c r="D377" s="36">
        <v>1341.9166666666667</v>
      </c>
      <c r="E377" s="36">
        <v>1300.7833333333335</v>
      </c>
      <c r="F377" s="36">
        <v>1271.9166666666667</v>
      </c>
      <c r="G377" s="36">
        <v>1230.7833333333335</v>
      </c>
      <c r="H377" s="36">
        <v>1370.7833333333335</v>
      </c>
      <c r="I377" s="36">
        <v>1411.9166666666667</v>
      </c>
      <c r="J377" s="36">
        <v>1440.7833333333335</v>
      </c>
      <c r="K377" s="31">
        <v>1383.05</v>
      </c>
      <c r="L377" s="31">
        <v>1313.05</v>
      </c>
      <c r="M377" s="31">
        <v>14.761369999999999</v>
      </c>
      <c r="N377" s="1"/>
      <c r="O377" s="1"/>
    </row>
    <row r="378" spans="1:15" ht="12.75" customHeight="1">
      <c r="A378" s="33">
        <v>368</v>
      </c>
      <c r="B378" s="53" t="s">
        <v>484</v>
      </c>
      <c r="C378" s="31">
        <v>743.35</v>
      </c>
      <c r="D378" s="36">
        <v>753.11666666666667</v>
      </c>
      <c r="E378" s="36">
        <v>730.23333333333335</v>
      </c>
      <c r="F378" s="36">
        <v>717.11666666666667</v>
      </c>
      <c r="G378" s="36">
        <v>694.23333333333335</v>
      </c>
      <c r="H378" s="36">
        <v>766.23333333333335</v>
      </c>
      <c r="I378" s="36">
        <v>789.11666666666679</v>
      </c>
      <c r="J378" s="36">
        <v>802.23333333333335</v>
      </c>
      <c r="K378" s="31">
        <v>776</v>
      </c>
      <c r="L378" s="31">
        <v>740</v>
      </c>
      <c r="M378" s="31">
        <v>3.36714</v>
      </c>
      <c r="N378" s="1"/>
      <c r="O378" s="1"/>
    </row>
    <row r="379" spans="1:15" ht="12.75" customHeight="1">
      <c r="A379" s="33">
        <v>369</v>
      </c>
      <c r="B379" s="53" t="s">
        <v>485</v>
      </c>
      <c r="C379" s="31">
        <v>183.8</v>
      </c>
      <c r="D379" s="36">
        <v>184.26666666666665</v>
      </c>
      <c r="E379" s="36">
        <v>182.0333333333333</v>
      </c>
      <c r="F379" s="36">
        <v>180.26666666666665</v>
      </c>
      <c r="G379" s="36">
        <v>178.0333333333333</v>
      </c>
      <c r="H379" s="36">
        <v>186.0333333333333</v>
      </c>
      <c r="I379" s="36">
        <v>188.26666666666665</v>
      </c>
      <c r="J379" s="36">
        <v>190.0333333333333</v>
      </c>
      <c r="K379" s="31">
        <v>186.5</v>
      </c>
      <c r="L379" s="31">
        <v>182.5</v>
      </c>
      <c r="M379" s="31">
        <v>2.8299300000000001</v>
      </c>
      <c r="N379" s="1"/>
      <c r="O379" s="1"/>
    </row>
    <row r="380" spans="1:15" ht="12.75" customHeight="1">
      <c r="A380" s="33">
        <v>370</v>
      </c>
      <c r="B380" s="53" t="s">
        <v>295</v>
      </c>
      <c r="C380" s="31">
        <v>17234.599999999999</v>
      </c>
      <c r="D380" s="36">
        <v>17197.833333333332</v>
      </c>
      <c r="E380" s="36">
        <v>17046.766666666663</v>
      </c>
      <c r="F380" s="36">
        <v>16858.933333333331</v>
      </c>
      <c r="G380" s="36">
        <v>16707.866666666661</v>
      </c>
      <c r="H380" s="36">
        <v>17385.666666666664</v>
      </c>
      <c r="I380" s="36">
        <v>17536.733333333337</v>
      </c>
      <c r="J380" s="36">
        <v>17724.566666666666</v>
      </c>
      <c r="K380" s="31">
        <v>17348.900000000001</v>
      </c>
      <c r="L380" s="31">
        <v>17010</v>
      </c>
      <c r="M380" s="31">
        <v>5.049E-2</v>
      </c>
      <c r="N380" s="1"/>
      <c r="O380" s="1"/>
    </row>
    <row r="381" spans="1:15" ht="12.75" customHeight="1">
      <c r="A381" s="33">
        <v>371</v>
      </c>
      <c r="B381" s="53" t="s">
        <v>202</v>
      </c>
      <c r="C381" s="31">
        <v>97.25</v>
      </c>
      <c r="D381" s="36">
        <v>96.933333333333337</v>
      </c>
      <c r="E381" s="36">
        <v>95.966666666666669</v>
      </c>
      <c r="F381" s="36">
        <v>94.683333333333337</v>
      </c>
      <c r="G381" s="36">
        <v>93.716666666666669</v>
      </c>
      <c r="H381" s="36">
        <v>98.216666666666669</v>
      </c>
      <c r="I381" s="36">
        <v>99.183333333333337</v>
      </c>
      <c r="J381" s="36">
        <v>100.46666666666667</v>
      </c>
      <c r="K381" s="31">
        <v>97.9</v>
      </c>
      <c r="L381" s="31">
        <v>95.65</v>
      </c>
      <c r="M381" s="31">
        <v>427.29858000000002</v>
      </c>
      <c r="N381" s="1"/>
      <c r="O381" s="1"/>
    </row>
    <row r="382" spans="1:15" ht="12.75" customHeight="1">
      <c r="A382" s="33">
        <v>372</v>
      </c>
      <c r="B382" s="53" t="s">
        <v>206</v>
      </c>
      <c r="C382" s="31">
        <v>1649.3</v>
      </c>
      <c r="D382" s="36">
        <v>1655.3666666666668</v>
      </c>
      <c r="E382" s="36">
        <v>1631.9333333333336</v>
      </c>
      <c r="F382" s="36">
        <v>1614.5666666666668</v>
      </c>
      <c r="G382" s="36">
        <v>1591.1333333333337</v>
      </c>
      <c r="H382" s="36">
        <v>1672.7333333333336</v>
      </c>
      <c r="I382" s="36">
        <v>1696.166666666667</v>
      </c>
      <c r="J382" s="36">
        <v>1713.5333333333335</v>
      </c>
      <c r="K382" s="31">
        <v>1678.8</v>
      </c>
      <c r="L382" s="31">
        <v>1638</v>
      </c>
      <c r="M382" s="31">
        <v>7.8235799999999998</v>
      </c>
      <c r="N382" s="1"/>
      <c r="O382" s="1"/>
    </row>
    <row r="383" spans="1:15" ht="12.75" customHeight="1">
      <c r="A383" s="33">
        <v>373</v>
      </c>
      <c r="B383" s="53" t="s">
        <v>486</v>
      </c>
      <c r="C383" s="31">
        <v>505.85</v>
      </c>
      <c r="D383" s="36">
        <v>507.41666666666669</v>
      </c>
      <c r="E383" s="36">
        <v>499.43333333333339</v>
      </c>
      <c r="F383" s="36">
        <v>493.01666666666671</v>
      </c>
      <c r="G383" s="36">
        <v>485.03333333333342</v>
      </c>
      <c r="H383" s="36">
        <v>513.83333333333337</v>
      </c>
      <c r="I383" s="36">
        <v>521.81666666666661</v>
      </c>
      <c r="J383" s="36">
        <v>528.23333333333335</v>
      </c>
      <c r="K383" s="31">
        <v>515.4</v>
      </c>
      <c r="L383" s="31">
        <v>501</v>
      </c>
      <c r="M383" s="31">
        <v>2.40476</v>
      </c>
      <c r="N383" s="1"/>
      <c r="O383" s="1"/>
    </row>
    <row r="384" spans="1:15" ht="12.75" customHeight="1">
      <c r="A384" s="33">
        <v>374</v>
      </c>
      <c r="B384" s="53" t="s">
        <v>489</v>
      </c>
      <c r="C384" s="31">
        <v>1677.6</v>
      </c>
      <c r="D384" s="36">
        <v>1671.2333333333333</v>
      </c>
      <c r="E384" s="36">
        <v>1657.4666666666667</v>
      </c>
      <c r="F384" s="36">
        <v>1637.3333333333333</v>
      </c>
      <c r="G384" s="36">
        <v>1623.5666666666666</v>
      </c>
      <c r="H384" s="36">
        <v>1691.3666666666668</v>
      </c>
      <c r="I384" s="36">
        <v>1705.1333333333337</v>
      </c>
      <c r="J384" s="36">
        <v>1725.2666666666669</v>
      </c>
      <c r="K384" s="31">
        <v>1685</v>
      </c>
      <c r="L384" s="31">
        <v>1651.1</v>
      </c>
      <c r="M384" s="31">
        <v>0.75522999999999996</v>
      </c>
      <c r="N384" s="1"/>
      <c r="O384" s="1"/>
    </row>
    <row r="385" spans="1:15" ht="12.75" customHeight="1">
      <c r="A385" s="33">
        <v>375</v>
      </c>
      <c r="B385" s="53" t="s">
        <v>490</v>
      </c>
      <c r="C385" s="31">
        <v>184.65</v>
      </c>
      <c r="D385" s="36">
        <v>184.85</v>
      </c>
      <c r="E385" s="36">
        <v>182.79999999999998</v>
      </c>
      <c r="F385" s="36">
        <v>180.95</v>
      </c>
      <c r="G385" s="36">
        <v>178.89999999999998</v>
      </c>
      <c r="H385" s="36">
        <v>186.7</v>
      </c>
      <c r="I385" s="36">
        <v>188.75</v>
      </c>
      <c r="J385" s="36">
        <v>190.6</v>
      </c>
      <c r="K385" s="31">
        <v>186.9</v>
      </c>
      <c r="L385" s="31">
        <v>183</v>
      </c>
      <c r="M385" s="31">
        <v>102.33508999999999</v>
      </c>
      <c r="N385" s="1"/>
      <c r="O385" s="1"/>
    </row>
    <row r="386" spans="1:15" ht="12.75" customHeight="1">
      <c r="A386" s="33">
        <v>376</v>
      </c>
      <c r="B386" s="53" t="s">
        <v>207</v>
      </c>
      <c r="C386" s="31">
        <v>152.94999999999999</v>
      </c>
      <c r="D386" s="36">
        <v>153.18333333333331</v>
      </c>
      <c r="E386" s="36">
        <v>151.16666666666663</v>
      </c>
      <c r="F386" s="36">
        <v>149.38333333333333</v>
      </c>
      <c r="G386" s="36">
        <v>147.36666666666665</v>
      </c>
      <c r="H386" s="36">
        <v>154.96666666666661</v>
      </c>
      <c r="I386" s="36">
        <v>156.98333333333332</v>
      </c>
      <c r="J386" s="36">
        <v>158.76666666666659</v>
      </c>
      <c r="K386" s="31">
        <v>155.19999999999999</v>
      </c>
      <c r="L386" s="31">
        <v>151.4</v>
      </c>
      <c r="M386" s="31">
        <v>20.17792</v>
      </c>
      <c r="N386" s="1"/>
      <c r="O386" s="1"/>
    </row>
    <row r="387" spans="1:15" ht="12.75" customHeight="1">
      <c r="A387" s="33">
        <v>377</v>
      </c>
      <c r="B387" s="53" t="s">
        <v>491</v>
      </c>
      <c r="C387" s="31">
        <v>1251.1500000000001</v>
      </c>
      <c r="D387" s="36">
        <v>1245.3166666666668</v>
      </c>
      <c r="E387" s="36">
        <v>1233.6833333333336</v>
      </c>
      <c r="F387" s="36">
        <v>1216.2166666666667</v>
      </c>
      <c r="G387" s="36">
        <v>1204.5833333333335</v>
      </c>
      <c r="H387" s="36">
        <v>1262.7833333333338</v>
      </c>
      <c r="I387" s="36">
        <v>1274.416666666667</v>
      </c>
      <c r="J387" s="36">
        <v>1291.8833333333339</v>
      </c>
      <c r="K387" s="31">
        <v>1256.95</v>
      </c>
      <c r="L387" s="31">
        <v>1227.8499999999999</v>
      </c>
      <c r="M387" s="31">
        <v>1.24393</v>
      </c>
      <c r="N387" s="1"/>
      <c r="O387" s="1"/>
    </row>
    <row r="388" spans="1:15" ht="12.75" customHeight="1">
      <c r="A388" s="33">
        <v>378</v>
      </c>
      <c r="B388" s="53" t="s">
        <v>492</v>
      </c>
      <c r="C388" s="31">
        <v>374.45</v>
      </c>
      <c r="D388" s="36">
        <v>375.25</v>
      </c>
      <c r="E388" s="36">
        <v>370.8</v>
      </c>
      <c r="F388" s="36">
        <v>367.15000000000003</v>
      </c>
      <c r="G388" s="36">
        <v>362.70000000000005</v>
      </c>
      <c r="H388" s="36">
        <v>378.9</v>
      </c>
      <c r="I388" s="36">
        <v>383.35</v>
      </c>
      <c r="J388" s="36">
        <v>386.99999999999994</v>
      </c>
      <c r="K388" s="31">
        <v>379.7</v>
      </c>
      <c r="L388" s="31">
        <v>371.6</v>
      </c>
      <c r="M388" s="31">
        <v>7.3345200000000004</v>
      </c>
      <c r="N388" s="1"/>
      <c r="O388" s="1"/>
    </row>
    <row r="389" spans="1:15" ht="12.75" customHeight="1">
      <c r="A389" s="33">
        <v>379</v>
      </c>
      <c r="B389" s="53" t="s">
        <v>493</v>
      </c>
      <c r="C389" s="31">
        <v>262.2</v>
      </c>
      <c r="D389" s="36">
        <v>264.36666666666662</v>
      </c>
      <c r="E389" s="36">
        <v>256.83333333333326</v>
      </c>
      <c r="F389" s="36">
        <v>251.46666666666664</v>
      </c>
      <c r="G389" s="36">
        <v>243.93333333333328</v>
      </c>
      <c r="H389" s="36">
        <v>269.73333333333323</v>
      </c>
      <c r="I389" s="36">
        <v>277.26666666666665</v>
      </c>
      <c r="J389" s="36">
        <v>282.63333333333321</v>
      </c>
      <c r="K389" s="31">
        <v>271.89999999999998</v>
      </c>
      <c r="L389" s="31">
        <v>259</v>
      </c>
      <c r="M389" s="31">
        <v>22.855899999999998</v>
      </c>
      <c r="N389" s="1"/>
      <c r="O389" s="1"/>
    </row>
    <row r="390" spans="1:15" ht="12.75" customHeight="1">
      <c r="A390" s="33">
        <v>380</v>
      </c>
      <c r="B390" s="53" t="s">
        <v>494</v>
      </c>
      <c r="C390" s="31">
        <v>167.9</v>
      </c>
      <c r="D390" s="36">
        <v>168.51666666666668</v>
      </c>
      <c r="E390" s="36">
        <v>164.48333333333335</v>
      </c>
      <c r="F390" s="36">
        <v>161.06666666666666</v>
      </c>
      <c r="G390" s="36">
        <v>157.03333333333333</v>
      </c>
      <c r="H390" s="36">
        <v>171.93333333333337</v>
      </c>
      <c r="I390" s="36">
        <v>175.96666666666673</v>
      </c>
      <c r="J390" s="36">
        <v>179.38333333333338</v>
      </c>
      <c r="K390" s="31">
        <v>172.55</v>
      </c>
      <c r="L390" s="31">
        <v>165.1</v>
      </c>
      <c r="M390" s="31">
        <v>54.650379999999998</v>
      </c>
      <c r="N390" s="1"/>
      <c r="O390" s="1"/>
    </row>
    <row r="391" spans="1:15" ht="12.75" customHeight="1">
      <c r="A391" s="33">
        <v>381</v>
      </c>
      <c r="B391" s="53" t="s">
        <v>495</v>
      </c>
      <c r="C391" s="31">
        <v>3399.6</v>
      </c>
      <c r="D391" s="36">
        <v>3388.5166666666664</v>
      </c>
      <c r="E391" s="36">
        <v>3359.083333333333</v>
      </c>
      <c r="F391" s="36">
        <v>3318.5666666666666</v>
      </c>
      <c r="G391" s="36">
        <v>3289.1333333333332</v>
      </c>
      <c r="H391" s="36">
        <v>3429.0333333333328</v>
      </c>
      <c r="I391" s="36">
        <v>3458.4666666666662</v>
      </c>
      <c r="J391" s="36">
        <v>3498.9833333333327</v>
      </c>
      <c r="K391" s="31">
        <v>3417.95</v>
      </c>
      <c r="L391" s="31">
        <v>3348</v>
      </c>
      <c r="M391" s="31">
        <v>0.21065999999999999</v>
      </c>
      <c r="N391" s="1"/>
      <c r="O391" s="1"/>
    </row>
    <row r="392" spans="1:15" ht="12.75" customHeight="1">
      <c r="A392" s="33">
        <v>382</v>
      </c>
      <c r="B392" s="53" t="s">
        <v>496</v>
      </c>
      <c r="C392" s="31">
        <v>86</v>
      </c>
      <c r="D392" s="36">
        <v>84.933333333333337</v>
      </c>
      <c r="E392" s="36">
        <v>81.866666666666674</v>
      </c>
      <c r="F392" s="36">
        <v>77.733333333333334</v>
      </c>
      <c r="G392" s="36">
        <v>74.666666666666671</v>
      </c>
      <c r="H392" s="36">
        <v>89.066666666666677</v>
      </c>
      <c r="I392" s="36">
        <v>92.13333333333334</v>
      </c>
      <c r="J392" s="36">
        <v>96.26666666666668</v>
      </c>
      <c r="K392" s="31">
        <v>88</v>
      </c>
      <c r="L392" s="31">
        <v>80.8</v>
      </c>
      <c r="M392" s="31">
        <v>267.41331000000002</v>
      </c>
      <c r="N392" s="1"/>
      <c r="O392" s="1"/>
    </row>
    <row r="393" spans="1:15" ht="12.75" customHeight="1">
      <c r="A393" s="33">
        <v>383</v>
      </c>
      <c r="B393" s="53" t="s">
        <v>497</v>
      </c>
      <c r="C393" s="31">
        <v>1739.55</v>
      </c>
      <c r="D393" s="36">
        <v>1745.3</v>
      </c>
      <c r="E393" s="36">
        <v>1716.25</v>
      </c>
      <c r="F393" s="36">
        <v>1692.95</v>
      </c>
      <c r="G393" s="36">
        <v>1663.9</v>
      </c>
      <c r="H393" s="36">
        <v>1768.6</v>
      </c>
      <c r="I393" s="36">
        <v>1797.6499999999996</v>
      </c>
      <c r="J393" s="36">
        <v>1820.9499999999998</v>
      </c>
      <c r="K393" s="31">
        <v>1774.35</v>
      </c>
      <c r="L393" s="31">
        <v>1722</v>
      </c>
      <c r="M393" s="31">
        <v>2.8040099999999999</v>
      </c>
      <c r="N393" s="1"/>
      <c r="O393" s="1"/>
    </row>
    <row r="394" spans="1:15" ht="12.75" customHeight="1">
      <c r="A394" s="33">
        <v>384</v>
      </c>
      <c r="B394" s="53" t="s">
        <v>209</v>
      </c>
      <c r="C394" s="31">
        <v>287.5</v>
      </c>
      <c r="D394" s="36">
        <v>287.7</v>
      </c>
      <c r="E394" s="36">
        <v>282.79999999999995</v>
      </c>
      <c r="F394" s="36">
        <v>278.09999999999997</v>
      </c>
      <c r="G394" s="36">
        <v>273.19999999999993</v>
      </c>
      <c r="H394" s="36">
        <v>292.39999999999998</v>
      </c>
      <c r="I394" s="36">
        <v>297.29999999999995</v>
      </c>
      <c r="J394" s="36">
        <v>302</v>
      </c>
      <c r="K394" s="31">
        <v>292.60000000000002</v>
      </c>
      <c r="L394" s="31">
        <v>283</v>
      </c>
      <c r="M394" s="31">
        <v>96.069180000000003</v>
      </c>
      <c r="N394" s="1"/>
      <c r="O394" s="1"/>
    </row>
    <row r="395" spans="1:15" ht="12.75" customHeight="1">
      <c r="A395" s="33">
        <v>385</v>
      </c>
      <c r="B395" s="53" t="s">
        <v>210</v>
      </c>
      <c r="C395" s="31">
        <v>434.3</v>
      </c>
      <c r="D395" s="36">
        <v>434.36666666666662</v>
      </c>
      <c r="E395" s="36">
        <v>428.58333333333326</v>
      </c>
      <c r="F395" s="36">
        <v>422.86666666666662</v>
      </c>
      <c r="G395" s="36">
        <v>417.08333333333326</v>
      </c>
      <c r="H395" s="36">
        <v>440.08333333333326</v>
      </c>
      <c r="I395" s="36">
        <v>445.86666666666667</v>
      </c>
      <c r="J395" s="36">
        <v>451.58333333333326</v>
      </c>
      <c r="K395" s="31">
        <v>440.15</v>
      </c>
      <c r="L395" s="31">
        <v>428.65</v>
      </c>
      <c r="M395" s="31">
        <v>74.41404</v>
      </c>
      <c r="N395" s="1"/>
      <c r="O395" s="1"/>
    </row>
    <row r="396" spans="1:15" ht="12.75" customHeight="1">
      <c r="A396" s="33">
        <v>386</v>
      </c>
      <c r="B396" s="53" t="s">
        <v>498</v>
      </c>
      <c r="C396" s="31">
        <v>175.4</v>
      </c>
      <c r="D396" s="36">
        <v>175.36666666666667</v>
      </c>
      <c r="E396" s="36">
        <v>174.43333333333334</v>
      </c>
      <c r="F396" s="36">
        <v>173.46666666666667</v>
      </c>
      <c r="G396" s="36">
        <v>172.53333333333333</v>
      </c>
      <c r="H396" s="36">
        <v>176.33333333333334</v>
      </c>
      <c r="I396" s="36">
        <v>177.26666666666668</v>
      </c>
      <c r="J396" s="36">
        <v>178.23333333333335</v>
      </c>
      <c r="K396" s="31">
        <v>176.3</v>
      </c>
      <c r="L396" s="31">
        <v>174.4</v>
      </c>
      <c r="M396" s="31">
        <v>13.9999</v>
      </c>
      <c r="N396" s="1"/>
      <c r="O396" s="1"/>
    </row>
    <row r="397" spans="1:15" ht="12.75" customHeight="1">
      <c r="A397" s="33">
        <v>387</v>
      </c>
      <c r="B397" s="53" t="s">
        <v>499</v>
      </c>
      <c r="C397" s="31">
        <v>902.05</v>
      </c>
      <c r="D397" s="36">
        <v>902.7833333333333</v>
      </c>
      <c r="E397" s="36">
        <v>899.26666666666665</v>
      </c>
      <c r="F397" s="36">
        <v>896.48333333333335</v>
      </c>
      <c r="G397" s="36">
        <v>892.9666666666667</v>
      </c>
      <c r="H397" s="36">
        <v>905.56666666666661</v>
      </c>
      <c r="I397" s="36">
        <v>909.08333333333326</v>
      </c>
      <c r="J397" s="36">
        <v>911.86666666666656</v>
      </c>
      <c r="K397" s="31">
        <v>906.3</v>
      </c>
      <c r="L397" s="31">
        <v>900</v>
      </c>
      <c r="M397" s="31">
        <v>0.85118000000000005</v>
      </c>
      <c r="N397" s="1"/>
      <c r="O397" s="1"/>
    </row>
    <row r="398" spans="1:15" ht="12.75" customHeight="1">
      <c r="A398" s="33">
        <v>388</v>
      </c>
      <c r="B398" s="53" t="s">
        <v>211</v>
      </c>
      <c r="C398" s="31">
        <v>2607.6999999999998</v>
      </c>
      <c r="D398" s="36">
        <v>2608.5166666666664</v>
      </c>
      <c r="E398" s="36">
        <v>2597.1833333333329</v>
      </c>
      <c r="F398" s="36">
        <v>2586.6666666666665</v>
      </c>
      <c r="G398" s="36">
        <v>2575.333333333333</v>
      </c>
      <c r="H398" s="36">
        <v>2619.0333333333328</v>
      </c>
      <c r="I398" s="36">
        <v>2630.3666666666668</v>
      </c>
      <c r="J398" s="36">
        <v>2640.8833333333328</v>
      </c>
      <c r="K398" s="31">
        <v>2619.85</v>
      </c>
      <c r="L398" s="31">
        <v>2598</v>
      </c>
      <c r="M398" s="31">
        <v>40.432029999999997</v>
      </c>
      <c r="N398" s="1"/>
      <c r="O398" s="1"/>
    </row>
    <row r="399" spans="1:15" ht="12.75" customHeight="1">
      <c r="A399" s="33">
        <v>389</v>
      </c>
      <c r="B399" s="53" t="s">
        <v>500</v>
      </c>
      <c r="C399" s="31">
        <v>113.45</v>
      </c>
      <c r="D399" s="36">
        <v>113.63333333333333</v>
      </c>
      <c r="E399" s="36">
        <v>112.31666666666665</v>
      </c>
      <c r="F399" s="36">
        <v>111.18333333333332</v>
      </c>
      <c r="G399" s="36">
        <v>109.86666666666665</v>
      </c>
      <c r="H399" s="36">
        <v>114.76666666666665</v>
      </c>
      <c r="I399" s="36">
        <v>116.08333333333331</v>
      </c>
      <c r="J399" s="36">
        <v>117.21666666666665</v>
      </c>
      <c r="K399" s="31">
        <v>114.95</v>
      </c>
      <c r="L399" s="31">
        <v>112.5</v>
      </c>
      <c r="M399" s="31">
        <v>13.94848</v>
      </c>
      <c r="N399" s="1"/>
      <c r="O399" s="1"/>
    </row>
    <row r="400" spans="1:15" ht="12.75" customHeight="1">
      <c r="A400" s="33">
        <v>390</v>
      </c>
      <c r="B400" s="53" t="s">
        <v>487</v>
      </c>
      <c r="C400" s="31">
        <v>805.35</v>
      </c>
      <c r="D400" s="36">
        <v>803.05000000000007</v>
      </c>
      <c r="E400" s="36">
        <v>798.55000000000018</v>
      </c>
      <c r="F400" s="36">
        <v>791.75000000000011</v>
      </c>
      <c r="G400" s="36">
        <v>787.25000000000023</v>
      </c>
      <c r="H400" s="36">
        <v>809.85000000000014</v>
      </c>
      <c r="I400" s="36">
        <v>814.34999999999991</v>
      </c>
      <c r="J400" s="36">
        <v>821.15000000000009</v>
      </c>
      <c r="K400" s="31">
        <v>807.55</v>
      </c>
      <c r="L400" s="31">
        <v>796.25</v>
      </c>
      <c r="M400" s="31">
        <v>0.89468999999999999</v>
      </c>
      <c r="N400" s="1"/>
      <c r="O400" s="1"/>
    </row>
    <row r="401" spans="1:15" ht="12.75" customHeight="1">
      <c r="A401" s="33">
        <v>391</v>
      </c>
      <c r="B401" s="53" t="s">
        <v>488</v>
      </c>
      <c r="C401" s="31">
        <v>511.75</v>
      </c>
      <c r="D401" s="36">
        <v>514.65</v>
      </c>
      <c r="E401" s="36">
        <v>504.29999999999995</v>
      </c>
      <c r="F401" s="36">
        <v>496.84999999999997</v>
      </c>
      <c r="G401" s="36">
        <v>486.49999999999994</v>
      </c>
      <c r="H401" s="36">
        <v>522.09999999999991</v>
      </c>
      <c r="I401" s="36">
        <v>532.45000000000005</v>
      </c>
      <c r="J401" s="36">
        <v>539.9</v>
      </c>
      <c r="K401" s="31">
        <v>525</v>
      </c>
      <c r="L401" s="31">
        <v>507.2</v>
      </c>
      <c r="M401" s="31">
        <v>9.4049800000000001</v>
      </c>
      <c r="N401" s="1"/>
      <c r="O401" s="1"/>
    </row>
    <row r="402" spans="1:15" ht="12.75" customHeight="1">
      <c r="A402" s="33">
        <v>392</v>
      </c>
      <c r="B402" s="53" t="s">
        <v>501</v>
      </c>
      <c r="C402" s="31">
        <v>815.45</v>
      </c>
      <c r="D402" s="36">
        <v>817.30000000000007</v>
      </c>
      <c r="E402" s="36">
        <v>807.60000000000014</v>
      </c>
      <c r="F402" s="36">
        <v>799.75000000000011</v>
      </c>
      <c r="G402" s="36">
        <v>790.05000000000018</v>
      </c>
      <c r="H402" s="36">
        <v>825.15000000000009</v>
      </c>
      <c r="I402" s="36">
        <v>834.85000000000014</v>
      </c>
      <c r="J402" s="36">
        <v>842.7</v>
      </c>
      <c r="K402" s="31">
        <v>827</v>
      </c>
      <c r="L402" s="31">
        <v>809.45</v>
      </c>
      <c r="M402" s="31">
        <v>1.81656</v>
      </c>
      <c r="N402" s="1"/>
      <c r="O402" s="1"/>
    </row>
    <row r="403" spans="1:15" ht="12.75" customHeight="1">
      <c r="A403" s="33">
        <v>393</v>
      </c>
      <c r="B403" s="53" t="s">
        <v>502</v>
      </c>
      <c r="C403" s="31">
        <v>1669.9</v>
      </c>
      <c r="D403" s="36">
        <v>1672.25</v>
      </c>
      <c r="E403" s="36">
        <v>1641.15</v>
      </c>
      <c r="F403" s="36">
        <v>1612.4</v>
      </c>
      <c r="G403" s="36">
        <v>1581.3000000000002</v>
      </c>
      <c r="H403" s="36">
        <v>1701</v>
      </c>
      <c r="I403" s="36">
        <v>1732.1</v>
      </c>
      <c r="J403" s="36">
        <v>1760.85</v>
      </c>
      <c r="K403" s="31">
        <v>1703.35</v>
      </c>
      <c r="L403" s="31">
        <v>1643.5</v>
      </c>
      <c r="M403" s="31">
        <v>1.6990099999999999</v>
      </c>
      <c r="N403" s="1"/>
      <c r="O403" s="1"/>
    </row>
    <row r="404" spans="1:15" ht="12.75" customHeight="1">
      <c r="A404" s="33">
        <v>394</v>
      </c>
      <c r="B404" s="53" t="s">
        <v>181</v>
      </c>
      <c r="C404" s="31">
        <v>104.05</v>
      </c>
      <c r="D404" s="36">
        <v>104.58333333333333</v>
      </c>
      <c r="E404" s="36">
        <v>102.51666666666665</v>
      </c>
      <c r="F404" s="36">
        <v>100.98333333333332</v>
      </c>
      <c r="G404" s="36">
        <v>98.916666666666643</v>
      </c>
      <c r="H404" s="36">
        <v>106.11666666666666</v>
      </c>
      <c r="I404" s="36">
        <v>108.18333333333335</v>
      </c>
      <c r="J404" s="36">
        <v>109.71666666666667</v>
      </c>
      <c r="K404" s="31">
        <v>106.65</v>
      </c>
      <c r="L404" s="31">
        <v>103.05</v>
      </c>
      <c r="M404" s="31">
        <v>241.61892</v>
      </c>
      <c r="N404" s="1"/>
      <c r="O404" s="1"/>
    </row>
    <row r="405" spans="1:15" ht="12.75" customHeight="1">
      <c r="A405" s="33">
        <v>395</v>
      </c>
      <c r="B405" s="53" t="s">
        <v>505</v>
      </c>
      <c r="C405" s="31">
        <v>8417.25</v>
      </c>
      <c r="D405" s="36">
        <v>8385.3000000000011</v>
      </c>
      <c r="E405" s="36">
        <v>8330.6000000000022</v>
      </c>
      <c r="F405" s="36">
        <v>8243.9500000000007</v>
      </c>
      <c r="G405" s="36">
        <v>8189.2500000000018</v>
      </c>
      <c r="H405" s="36">
        <v>8471.9500000000025</v>
      </c>
      <c r="I405" s="36">
        <v>8526.6500000000033</v>
      </c>
      <c r="J405" s="36">
        <v>8613.3000000000029</v>
      </c>
      <c r="K405" s="31">
        <v>8440</v>
      </c>
      <c r="L405" s="31">
        <v>8298.65</v>
      </c>
      <c r="M405" s="31">
        <v>8.763E-2</v>
      </c>
      <c r="N405" s="1"/>
      <c r="O405" s="1"/>
    </row>
    <row r="406" spans="1:15" ht="12.75" customHeight="1">
      <c r="A406" s="33">
        <v>396</v>
      </c>
      <c r="B406" s="53" t="s">
        <v>506</v>
      </c>
      <c r="C406" s="31">
        <v>1423.05</v>
      </c>
      <c r="D406" s="36">
        <v>1423.4000000000003</v>
      </c>
      <c r="E406" s="36">
        <v>1406.8000000000006</v>
      </c>
      <c r="F406" s="36">
        <v>1390.5500000000004</v>
      </c>
      <c r="G406" s="36">
        <v>1373.9500000000007</v>
      </c>
      <c r="H406" s="36">
        <v>1439.6500000000005</v>
      </c>
      <c r="I406" s="36">
        <v>1456.2500000000005</v>
      </c>
      <c r="J406" s="36">
        <v>1472.5000000000005</v>
      </c>
      <c r="K406" s="31">
        <v>1440</v>
      </c>
      <c r="L406" s="31">
        <v>1407.15</v>
      </c>
      <c r="M406" s="31">
        <v>2.2123599999999999</v>
      </c>
      <c r="N406" s="1"/>
      <c r="O406" s="1"/>
    </row>
    <row r="407" spans="1:15" ht="12.75" customHeight="1">
      <c r="A407" s="33">
        <v>397</v>
      </c>
      <c r="B407" s="53" t="s">
        <v>213</v>
      </c>
      <c r="C407" s="31">
        <v>771.6</v>
      </c>
      <c r="D407" s="36">
        <v>773.18333333333339</v>
      </c>
      <c r="E407" s="36">
        <v>766.41666666666674</v>
      </c>
      <c r="F407" s="36">
        <v>761.23333333333335</v>
      </c>
      <c r="G407" s="36">
        <v>754.4666666666667</v>
      </c>
      <c r="H407" s="36">
        <v>778.36666666666679</v>
      </c>
      <c r="I407" s="36">
        <v>785.13333333333344</v>
      </c>
      <c r="J407" s="36">
        <v>790.31666666666683</v>
      </c>
      <c r="K407" s="31">
        <v>779.95</v>
      </c>
      <c r="L407" s="31">
        <v>768</v>
      </c>
      <c r="M407" s="31">
        <v>15.46574</v>
      </c>
      <c r="N407" s="1"/>
      <c r="O407" s="1"/>
    </row>
    <row r="408" spans="1:15" ht="12.75" customHeight="1">
      <c r="A408" s="33">
        <v>398</v>
      </c>
      <c r="B408" s="53" t="s">
        <v>214</v>
      </c>
      <c r="C408" s="31">
        <v>1454.15</v>
      </c>
      <c r="D408" s="36">
        <v>1451.95</v>
      </c>
      <c r="E408" s="36">
        <v>1435.9</v>
      </c>
      <c r="F408" s="36">
        <v>1417.65</v>
      </c>
      <c r="G408" s="36">
        <v>1401.6000000000001</v>
      </c>
      <c r="H408" s="36">
        <v>1470.2</v>
      </c>
      <c r="I408" s="36">
        <v>1486.2499999999998</v>
      </c>
      <c r="J408" s="36">
        <v>1504.5</v>
      </c>
      <c r="K408" s="31">
        <v>1468</v>
      </c>
      <c r="L408" s="31">
        <v>1433.7</v>
      </c>
      <c r="M408" s="31">
        <v>12.582800000000001</v>
      </c>
      <c r="N408" s="1"/>
      <c r="O408" s="1"/>
    </row>
    <row r="409" spans="1:15" ht="12.75" customHeight="1">
      <c r="A409" s="33">
        <v>399</v>
      </c>
      <c r="B409" s="53" t="s">
        <v>507</v>
      </c>
      <c r="C409" s="31">
        <v>3225.95</v>
      </c>
      <c r="D409" s="36">
        <v>3194.6333333333332</v>
      </c>
      <c r="E409" s="36">
        <v>3139.3166666666666</v>
      </c>
      <c r="F409" s="36">
        <v>3052.6833333333334</v>
      </c>
      <c r="G409" s="36">
        <v>2997.3666666666668</v>
      </c>
      <c r="H409" s="36">
        <v>3281.2666666666664</v>
      </c>
      <c r="I409" s="36">
        <v>3336.583333333333</v>
      </c>
      <c r="J409" s="36">
        <v>3423.2166666666662</v>
      </c>
      <c r="K409" s="31">
        <v>3249.95</v>
      </c>
      <c r="L409" s="31">
        <v>3108</v>
      </c>
      <c r="M409" s="31">
        <v>1.0636699999999999</v>
      </c>
      <c r="N409" s="1"/>
      <c r="O409" s="1"/>
    </row>
    <row r="410" spans="1:15" ht="12.75" customHeight="1">
      <c r="A410" s="33">
        <v>400</v>
      </c>
      <c r="B410" s="53" t="s">
        <v>508</v>
      </c>
      <c r="C410" s="31">
        <v>444</v>
      </c>
      <c r="D410" s="36">
        <v>444.68333333333334</v>
      </c>
      <c r="E410" s="36">
        <v>437.36666666666667</v>
      </c>
      <c r="F410" s="36">
        <v>430.73333333333335</v>
      </c>
      <c r="G410" s="36">
        <v>423.41666666666669</v>
      </c>
      <c r="H410" s="36">
        <v>451.31666666666666</v>
      </c>
      <c r="I410" s="36">
        <v>458.63333333333338</v>
      </c>
      <c r="J410" s="36">
        <v>465.26666666666665</v>
      </c>
      <c r="K410" s="31">
        <v>452</v>
      </c>
      <c r="L410" s="31">
        <v>438.05</v>
      </c>
      <c r="M410" s="31">
        <v>1.0382400000000001</v>
      </c>
      <c r="N410" s="1"/>
      <c r="O410" s="1"/>
    </row>
    <row r="411" spans="1:15" ht="12.75" customHeight="1">
      <c r="A411" s="33">
        <v>401</v>
      </c>
      <c r="B411" s="53" t="s">
        <v>509</v>
      </c>
      <c r="C411" s="31">
        <v>692</v>
      </c>
      <c r="D411" s="36">
        <v>694.01666666666677</v>
      </c>
      <c r="E411" s="36">
        <v>684.08333333333348</v>
      </c>
      <c r="F411" s="36">
        <v>676.16666666666674</v>
      </c>
      <c r="G411" s="36">
        <v>666.23333333333346</v>
      </c>
      <c r="H411" s="36">
        <v>701.93333333333351</v>
      </c>
      <c r="I411" s="36">
        <v>711.86666666666667</v>
      </c>
      <c r="J411" s="36">
        <v>719.78333333333353</v>
      </c>
      <c r="K411" s="31">
        <v>703.95</v>
      </c>
      <c r="L411" s="31">
        <v>686.1</v>
      </c>
      <c r="M411" s="31">
        <v>0.49975999999999998</v>
      </c>
      <c r="N411" s="1"/>
      <c r="O411" s="1"/>
    </row>
    <row r="412" spans="1:15" ht="12.75" customHeight="1">
      <c r="A412" s="33">
        <v>402</v>
      </c>
      <c r="B412" t="s">
        <v>216</v>
      </c>
      <c r="C412" s="31">
        <v>27023.3</v>
      </c>
      <c r="D412" s="36">
        <v>27401.566666666666</v>
      </c>
      <c r="E412" s="36">
        <v>26553.083333333332</v>
      </c>
      <c r="F412" s="36">
        <v>26082.866666666665</v>
      </c>
      <c r="G412" s="36">
        <v>25234.383333333331</v>
      </c>
      <c r="H412" s="36">
        <v>27871.783333333333</v>
      </c>
      <c r="I412" s="36">
        <v>28720.26666666667</v>
      </c>
      <c r="J412" s="36">
        <v>29190.483333333334</v>
      </c>
      <c r="K412" s="31">
        <v>28250.05</v>
      </c>
      <c r="L412" s="31">
        <v>26931.35</v>
      </c>
      <c r="M412" s="31">
        <v>0.78459000000000001</v>
      </c>
      <c r="N412" s="1"/>
      <c r="O412" s="1"/>
    </row>
    <row r="413" spans="1:15" ht="12.75" customHeight="1">
      <c r="A413" s="33">
        <v>403</v>
      </c>
      <c r="B413" s="53" t="s">
        <v>510</v>
      </c>
      <c r="C413" s="31">
        <v>47.25</v>
      </c>
      <c r="D413" s="36">
        <v>47.5</v>
      </c>
      <c r="E413" s="36">
        <v>46.75</v>
      </c>
      <c r="F413" s="36">
        <v>46.25</v>
      </c>
      <c r="G413" s="36">
        <v>45.5</v>
      </c>
      <c r="H413" s="36">
        <v>48</v>
      </c>
      <c r="I413" s="36">
        <v>48.75</v>
      </c>
      <c r="J413" s="36">
        <v>49.25</v>
      </c>
      <c r="K413" s="31">
        <v>48.25</v>
      </c>
      <c r="L413" s="31">
        <v>47</v>
      </c>
      <c r="M413" s="31">
        <v>128.25104999999999</v>
      </c>
      <c r="N413" s="1"/>
      <c r="O413" s="1"/>
    </row>
    <row r="414" spans="1:15" ht="12.75" customHeight="1">
      <c r="A414" s="33">
        <v>404</v>
      </c>
      <c r="B414" s="53" t="s">
        <v>219</v>
      </c>
      <c r="C414" s="31">
        <v>2172.4</v>
      </c>
      <c r="D414" s="36">
        <v>2156.1999999999998</v>
      </c>
      <c r="E414" s="36">
        <v>2135.6499999999996</v>
      </c>
      <c r="F414" s="36">
        <v>2098.8999999999996</v>
      </c>
      <c r="G414" s="36">
        <v>2078.3499999999995</v>
      </c>
      <c r="H414" s="36">
        <v>2192.9499999999998</v>
      </c>
      <c r="I414" s="36">
        <v>2213.5</v>
      </c>
      <c r="J414" s="36">
        <v>2250.25</v>
      </c>
      <c r="K414" s="31">
        <v>2176.75</v>
      </c>
      <c r="L414" s="31">
        <v>2119.4499999999998</v>
      </c>
      <c r="M414" s="31">
        <v>16.228870000000001</v>
      </c>
      <c r="N414" s="1"/>
      <c r="O414" s="1"/>
    </row>
    <row r="415" spans="1:15" ht="12.75" customHeight="1">
      <c r="A415" s="33">
        <v>405</v>
      </c>
      <c r="B415" s="53" t="s">
        <v>511</v>
      </c>
      <c r="C415" s="31">
        <v>653.75</v>
      </c>
      <c r="D415" s="36">
        <v>655.58333333333337</v>
      </c>
      <c r="E415" s="36">
        <v>643.16666666666674</v>
      </c>
      <c r="F415" s="36">
        <v>632.58333333333337</v>
      </c>
      <c r="G415" s="36">
        <v>620.16666666666674</v>
      </c>
      <c r="H415" s="36">
        <v>666.16666666666674</v>
      </c>
      <c r="I415" s="36">
        <v>678.58333333333348</v>
      </c>
      <c r="J415" s="36">
        <v>689.16666666666674</v>
      </c>
      <c r="K415" s="31">
        <v>668</v>
      </c>
      <c r="L415" s="31">
        <v>645</v>
      </c>
      <c r="M415" s="31">
        <v>10.534829999999999</v>
      </c>
      <c r="N415" s="1"/>
      <c r="O415" s="1"/>
    </row>
    <row r="416" spans="1:15" ht="12.75" customHeight="1">
      <c r="A416" s="33">
        <v>406</v>
      </c>
      <c r="B416" s="53" t="s">
        <v>217</v>
      </c>
      <c r="C416" s="31">
        <v>4077.2</v>
      </c>
      <c r="D416" s="36">
        <v>4082.9166666666665</v>
      </c>
      <c r="E416" s="36">
        <v>4051.2833333333328</v>
      </c>
      <c r="F416" s="36">
        <v>4025.3666666666663</v>
      </c>
      <c r="G416" s="36">
        <v>3993.7333333333327</v>
      </c>
      <c r="H416" s="36">
        <v>4108.833333333333</v>
      </c>
      <c r="I416" s="36">
        <v>4140.4666666666672</v>
      </c>
      <c r="J416" s="36">
        <v>4166.3833333333332</v>
      </c>
      <c r="K416" s="31">
        <v>4114.55</v>
      </c>
      <c r="L416" s="31">
        <v>4057</v>
      </c>
      <c r="M416" s="31">
        <v>1.4003699999999999</v>
      </c>
      <c r="N416" s="1"/>
      <c r="O416" s="1"/>
    </row>
    <row r="417" spans="1:15" ht="12.75" customHeight="1">
      <c r="A417" s="33">
        <v>407</v>
      </c>
      <c r="B417" s="53" t="s">
        <v>503</v>
      </c>
      <c r="C417" s="31">
        <v>94.75</v>
      </c>
      <c r="D417" s="36">
        <v>95.25</v>
      </c>
      <c r="E417" s="36">
        <v>93.5</v>
      </c>
      <c r="F417" s="36">
        <v>92.25</v>
      </c>
      <c r="G417" s="36">
        <v>90.5</v>
      </c>
      <c r="H417" s="36">
        <v>96.5</v>
      </c>
      <c r="I417" s="36">
        <v>98.25</v>
      </c>
      <c r="J417" s="36">
        <v>99.5</v>
      </c>
      <c r="K417" s="31">
        <v>97</v>
      </c>
      <c r="L417" s="31">
        <v>94</v>
      </c>
      <c r="M417" s="31">
        <v>462.19734999999997</v>
      </c>
      <c r="N417" s="1"/>
      <c r="O417" s="1"/>
    </row>
    <row r="418" spans="1:15" ht="12.75" customHeight="1">
      <c r="A418" s="33">
        <v>408</v>
      </c>
      <c r="B418" s="53" t="s">
        <v>504</v>
      </c>
      <c r="C418" s="31">
        <v>4589.7</v>
      </c>
      <c r="D418" s="36">
        <v>4576.2999999999993</v>
      </c>
      <c r="E418" s="36">
        <v>4544.1999999999989</v>
      </c>
      <c r="F418" s="36">
        <v>4498.7</v>
      </c>
      <c r="G418" s="36">
        <v>4466.5999999999995</v>
      </c>
      <c r="H418" s="36">
        <v>4621.7999999999984</v>
      </c>
      <c r="I418" s="36">
        <v>4653.8999999999987</v>
      </c>
      <c r="J418" s="36">
        <v>4699.3999999999978</v>
      </c>
      <c r="K418" s="31">
        <v>4608.3999999999996</v>
      </c>
      <c r="L418" s="31">
        <v>4530.8</v>
      </c>
      <c r="M418" s="31">
        <v>0.18088000000000001</v>
      </c>
      <c r="N418" s="1"/>
      <c r="O418" s="1"/>
    </row>
    <row r="419" spans="1:15" ht="12.75" customHeight="1">
      <c r="A419" s="33">
        <v>409</v>
      </c>
      <c r="B419" s="53" t="s">
        <v>512</v>
      </c>
      <c r="C419" s="31">
        <v>1269.2</v>
      </c>
      <c r="D419" s="36">
        <v>1269.75</v>
      </c>
      <c r="E419" s="36">
        <v>1234.7</v>
      </c>
      <c r="F419" s="36">
        <v>1200.2</v>
      </c>
      <c r="G419" s="36">
        <v>1165.1500000000001</v>
      </c>
      <c r="H419" s="36">
        <v>1304.25</v>
      </c>
      <c r="I419" s="36">
        <v>1339.3000000000002</v>
      </c>
      <c r="J419" s="36">
        <v>1373.8</v>
      </c>
      <c r="K419" s="31">
        <v>1304.8</v>
      </c>
      <c r="L419" s="31">
        <v>1235.25</v>
      </c>
      <c r="M419" s="31">
        <v>43.134210000000003</v>
      </c>
      <c r="N419" s="1"/>
      <c r="O419" s="1"/>
    </row>
    <row r="420" spans="1:15" ht="12.75" customHeight="1">
      <c r="A420" s="33">
        <v>410</v>
      </c>
      <c r="B420" s="53" t="s">
        <v>513</v>
      </c>
      <c r="C420" s="31">
        <v>6703.5</v>
      </c>
      <c r="D420" s="36">
        <v>6729.2</v>
      </c>
      <c r="E420" s="36">
        <v>6638.4</v>
      </c>
      <c r="F420" s="36">
        <v>6573.3</v>
      </c>
      <c r="G420" s="36">
        <v>6482.5</v>
      </c>
      <c r="H420" s="36">
        <v>6794.2999999999993</v>
      </c>
      <c r="I420" s="36">
        <v>6885.1</v>
      </c>
      <c r="J420" s="36">
        <v>6950.1999999999989</v>
      </c>
      <c r="K420" s="31">
        <v>6820</v>
      </c>
      <c r="L420" s="31">
        <v>6664.1</v>
      </c>
      <c r="M420" s="31">
        <v>0.69701000000000002</v>
      </c>
      <c r="N420" s="1"/>
      <c r="O420" s="1"/>
    </row>
    <row r="421" spans="1:15" ht="12.75" customHeight="1">
      <c r="A421" s="33">
        <v>411</v>
      </c>
      <c r="B421" s="53" t="s">
        <v>296</v>
      </c>
      <c r="C421" s="31">
        <v>647.1</v>
      </c>
      <c r="D421" s="36">
        <v>651.36666666666667</v>
      </c>
      <c r="E421" s="36">
        <v>639.88333333333333</v>
      </c>
      <c r="F421" s="36">
        <v>632.66666666666663</v>
      </c>
      <c r="G421" s="36">
        <v>621.18333333333328</v>
      </c>
      <c r="H421" s="36">
        <v>658.58333333333337</v>
      </c>
      <c r="I421" s="36">
        <v>670.06666666666672</v>
      </c>
      <c r="J421" s="36">
        <v>677.28333333333342</v>
      </c>
      <c r="K421" s="31">
        <v>662.85</v>
      </c>
      <c r="L421" s="31">
        <v>644.15</v>
      </c>
      <c r="M421" s="31">
        <v>14.46002</v>
      </c>
      <c r="N421" s="1"/>
      <c r="O421" s="1"/>
    </row>
    <row r="422" spans="1:15" ht="12.75" customHeight="1">
      <c r="A422" s="33">
        <v>412</v>
      </c>
      <c r="B422" s="53" t="s">
        <v>514</v>
      </c>
      <c r="C422" s="31">
        <v>715.35</v>
      </c>
      <c r="D422" s="36">
        <v>711.30000000000007</v>
      </c>
      <c r="E422" s="36">
        <v>706.05000000000018</v>
      </c>
      <c r="F422" s="36">
        <v>696.75000000000011</v>
      </c>
      <c r="G422" s="36">
        <v>691.50000000000023</v>
      </c>
      <c r="H422" s="36">
        <v>720.60000000000014</v>
      </c>
      <c r="I422" s="36">
        <v>725.84999999999991</v>
      </c>
      <c r="J422" s="36">
        <v>735.15000000000009</v>
      </c>
      <c r="K422" s="31">
        <v>716.55</v>
      </c>
      <c r="L422" s="31">
        <v>702</v>
      </c>
      <c r="M422" s="31">
        <v>5.4317099999999998</v>
      </c>
      <c r="N422" s="1"/>
      <c r="O422" s="1"/>
    </row>
    <row r="423" spans="1:15" ht="12.75" customHeight="1">
      <c r="A423" s="33">
        <v>413</v>
      </c>
      <c r="B423" s="53" t="s">
        <v>218</v>
      </c>
      <c r="C423" s="31">
        <v>2480.6</v>
      </c>
      <c r="D423" s="36">
        <v>2488.1666666666665</v>
      </c>
      <c r="E423" s="36">
        <v>2453.4333333333329</v>
      </c>
      <c r="F423" s="36">
        <v>2426.2666666666664</v>
      </c>
      <c r="G423" s="36">
        <v>2391.5333333333328</v>
      </c>
      <c r="H423" s="36">
        <v>2515.333333333333</v>
      </c>
      <c r="I423" s="36">
        <v>2550.0666666666666</v>
      </c>
      <c r="J423" s="36">
        <v>2577.2333333333331</v>
      </c>
      <c r="K423" s="31">
        <v>2522.9</v>
      </c>
      <c r="L423" s="31">
        <v>2461</v>
      </c>
      <c r="M423" s="31">
        <v>6.4404000000000003</v>
      </c>
      <c r="N423" s="1"/>
      <c r="O423" s="1"/>
    </row>
    <row r="424" spans="1:15" ht="12.75" customHeight="1">
      <c r="A424" s="33">
        <v>414</v>
      </c>
      <c r="B424" s="53" t="s">
        <v>515</v>
      </c>
      <c r="C424" s="31">
        <v>549.35</v>
      </c>
      <c r="D424" s="36">
        <v>551.51666666666665</v>
      </c>
      <c r="E424" s="36">
        <v>545.0333333333333</v>
      </c>
      <c r="F424" s="36">
        <v>540.7166666666667</v>
      </c>
      <c r="G424" s="36">
        <v>534.23333333333335</v>
      </c>
      <c r="H424" s="36">
        <v>555.83333333333326</v>
      </c>
      <c r="I424" s="36">
        <v>562.31666666666661</v>
      </c>
      <c r="J424" s="36">
        <v>566.63333333333321</v>
      </c>
      <c r="K424" s="31">
        <v>558</v>
      </c>
      <c r="L424" s="31">
        <v>547.20000000000005</v>
      </c>
      <c r="M424" s="31">
        <v>14.770379999999999</v>
      </c>
      <c r="N424" s="1"/>
      <c r="O424" s="1"/>
    </row>
    <row r="425" spans="1:15" ht="12.75" customHeight="1">
      <c r="A425" s="33">
        <v>415</v>
      </c>
      <c r="B425" s="53" t="s">
        <v>215</v>
      </c>
      <c r="C425" s="31">
        <v>641.95000000000005</v>
      </c>
      <c r="D425" s="36">
        <v>643.81666666666672</v>
      </c>
      <c r="E425" s="36">
        <v>635.88333333333344</v>
      </c>
      <c r="F425" s="36">
        <v>629.81666666666672</v>
      </c>
      <c r="G425" s="36">
        <v>621.88333333333344</v>
      </c>
      <c r="H425" s="36">
        <v>649.88333333333344</v>
      </c>
      <c r="I425" s="36">
        <v>657.81666666666661</v>
      </c>
      <c r="J425" s="36">
        <v>663.88333333333344</v>
      </c>
      <c r="K425" s="31">
        <v>651.75</v>
      </c>
      <c r="L425" s="31">
        <v>637.75</v>
      </c>
      <c r="M425" s="31">
        <v>159.84585000000001</v>
      </c>
      <c r="N425" s="1"/>
      <c r="O425" s="1"/>
    </row>
    <row r="426" spans="1:15" ht="12.75" customHeight="1">
      <c r="A426" s="33">
        <v>416</v>
      </c>
      <c r="B426" s="53" t="s">
        <v>212</v>
      </c>
      <c r="C426" s="31">
        <v>116.95</v>
      </c>
      <c r="D426" s="36">
        <v>117.8</v>
      </c>
      <c r="E426" s="36">
        <v>114.85</v>
      </c>
      <c r="F426" s="36">
        <v>112.75</v>
      </c>
      <c r="G426" s="36">
        <v>109.8</v>
      </c>
      <c r="H426" s="36">
        <v>119.89999999999999</v>
      </c>
      <c r="I426" s="36">
        <v>122.85000000000001</v>
      </c>
      <c r="J426" s="36">
        <v>124.94999999999999</v>
      </c>
      <c r="K426" s="31">
        <v>120.75</v>
      </c>
      <c r="L426" s="31">
        <v>115.7</v>
      </c>
      <c r="M426" s="31">
        <v>227.84092999999999</v>
      </c>
      <c r="N426" s="1"/>
      <c r="O426" s="1"/>
    </row>
    <row r="427" spans="1:15" ht="12.75" customHeight="1">
      <c r="A427" s="33">
        <v>417</v>
      </c>
      <c r="B427" s="53" t="s">
        <v>516</v>
      </c>
      <c r="C427" s="31">
        <v>448.1</v>
      </c>
      <c r="D427" s="36">
        <v>447.0333333333333</v>
      </c>
      <c r="E427" s="36">
        <v>444.06666666666661</v>
      </c>
      <c r="F427" s="36">
        <v>440.0333333333333</v>
      </c>
      <c r="G427" s="36">
        <v>437.06666666666661</v>
      </c>
      <c r="H427" s="36">
        <v>451.06666666666661</v>
      </c>
      <c r="I427" s="36">
        <v>454.0333333333333</v>
      </c>
      <c r="J427" s="36">
        <v>458.06666666666661</v>
      </c>
      <c r="K427" s="31">
        <v>450</v>
      </c>
      <c r="L427" s="31">
        <v>443</v>
      </c>
      <c r="M427" s="31">
        <v>8.7977399999999992</v>
      </c>
      <c r="N427" s="1"/>
      <c r="O427" s="1"/>
    </row>
    <row r="428" spans="1:15" ht="12.75" customHeight="1">
      <c r="A428" s="33">
        <v>418</v>
      </c>
      <c r="B428" s="53" t="s">
        <v>517</v>
      </c>
      <c r="C428" s="31">
        <v>148.1</v>
      </c>
      <c r="D428" s="36">
        <v>148.43333333333334</v>
      </c>
      <c r="E428" s="36">
        <v>146.86666666666667</v>
      </c>
      <c r="F428" s="36">
        <v>145.63333333333333</v>
      </c>
      <c r="G428" s="36">
        <v>144.06666666666666</v>
      </c>
      <c r="H428" s="36">
        <v>149.66666666666669</v>
      </c>
      <c r="I428" s="36">
        <v>151.23333333333335</v>
      </c>
      <c r="J428" s="36">
        <v>152.4666666666667</v>
      </c>
      <c r="K428" s="31">
        <v>150</v>
      </c>
      <c r="L428" s="31">
        <v>147.19999999999999</v>
      </c>
      <c r="M428" s="31">
        <v>19.347460000000002</v>
      </c>
      <c r="N428" s="1"/>
      <c r="O428" s="1"/>
    </row>
    <row r="429" spans="1:15" ht="12.75" customHeight="1">
      <c r="A429" s="33">
        <v>419</v>
      </c>
      <c r="B429" s="53" t="s">
        <v>518</v>
      </c>
      <c r="C429" s="31">
        <v>417.4</v>
      </c>
      <c r="D429" s="36">
        <v>414.31666666666666</v>
      </c>
      <c r="E429" s="36">
        <v>410.13333333333333</v>
      </c>
      <c r="F429" s="36">
        <v>402.86666666666667</v>
      </c>
      <c r="G429" s="36">
        <v>398.68333333333334</v>
      </c>
      <c r="H429" s="36">
        <v>421.58333333333331</v>
      </c>
      <c r="I429" s="36">
        <v>425.76666666666659</v>
      </c>
      <c r="J429" s="36">
        <v>433.0333333333333</v>
      </c>
      <c r="K429" s="31">
        <v>418.5</v>
      </c>
      <c r="L429" s="31">
        <v>407.05</v>
      </c>
      <c r="M429" s="31">
        <v>14.130570000000001</v>
      </c>
      <c r="N429" s="1"/>
      <c r="O429" s="1"/>
    </row>
    <row r="430" spans="1:15" ht="12.75" customHeight="1">
      <c r="A430" s="33">
        <v>420</v>
      </c>
      <c r="B430" s="53" t="s">
        <v>519</v>
      </c>
      <c r="C430" s="31">
        <v>420.55</v>
      </c>
      <c r="D430" s="36">
        <v>409.63333333333338</v>
      </c>
      <c r="E430" s="36">
        <v>395.91666666666674</v>
      </c>
      <c r="F430" s="36">
        <v>371.28333333333336</v>
      </c>
      <c r="G430" s="36">
        <v>357.56666666666672</v>
      </c>
      <c r="H430" s="36">
        <v>434.26666666666677</v>
      </c>
      <c r="I430" s="36">
        <v>447.98333333333335</v>
      </c>
      <c r="J430" s="36">
        <v>472.61666666666679</v>
      </c>
      <c r="K430" s="31">
        <v>423.35</v>
      </c>
      <c r="L430" s="31">
        <v>385</v>
      </c>
      <c r="M430" s="31">
        <v>75.115049999999997</v>
      </c>
      <c r="N430" s="1"/>
      <c r="O430" s="1"/>
    </row>
    <row r="431" spans="1:15" ht="12.75" customHeight="1">
      <c r="A431" s="33">
        <v>421</v>
      </c>
      <c r="B431" s="53" t="s">
        <v>220</v>
      </c>
      <c r="C431" s="31">
        <v>1300.2</v>
      </c>
      <c r="D431" s="36">
        <v>1301.7333333333333</v>
      </c>
      <c r="E431" s="36">
        <v>1285.4666666666667</v>
      </c>
      <c r="F431" s="36">
        <v>1270.7333333333333</v>
      </c>
      <c r="G431" s="36">
        <v>1254.4666666666667</v>
      </c>
      <c r="H431" s="36">
        <v>1316.4666666666667</v>
      </c>
      <c r="I431" s="36">
        <v>1332.7333333333336</v>
      </c>
      <c r="J431" s="36">
        <v>1347.4666666666667</v>
      </c>
      <c r="K431" s="31">
        <v>1318</v>
      </c>
      <c r="L431" s="31">
        <v>1287</v>
      </c>
      <c r="M431" s="31">
        <v>29.603390000000001</v>
      </c>
      <c r="N431" s="1"/>
      <c r="O431" s="1"/>
    </row>
    <row r="432" spans="1:15" ht="12.75" customHeight="1">
      <c r="A432" s="33">
        <v>422</v>
      </c>
      <c r="B432" s="53" t="s">
        <v>221</v>
      </c>
      <c r="C432" s="31">
        <v>721.3</v>
      </c>
      <c r="D432" s="36">
        <v>724</v>
      </c>
      <c r="E432" s="36">
        <v>713.65</v>
      </c>
      <c r="F432" s="36">
        <v>706</v>
      </c>
      <c r="G432" s="36">
        <v>695.65</v>
      </c>
      <c r="H432" s="36">
        <v>731.65</v>
      </c>
      <c r="I432" s="36">
        <v>741.99999999999989</v>
      </c>
      <c r="J432" s="36">
        <v>749.65</v>
      </c>
      <c r="K432" s="31">
        <v>734.35</v>
      </c>
      <c r="L432" s="31">
        <v>716.35</v>
      </c>
      <c r="M432" s="31">
        <v>5.4406400000000001</v>
      </c>
      <c r="N432" s="1"/>
      <c r="O432" s="1"/>
    </row>
    <row r="433" spans="1:15" ht="12.75" customHeight="1">
      <c r="A433" s="33">
        <v>423</v>
      </c>
      <c r="B433" s="53" t="s">
        <v>520</v>
      </c>
      <c r="C433" s="31">
        <v>3625.85</v>
      </c>
      <c r="D433" s="36">
        <v>3608.1</v>
      </c>
      <c r="E433" s="36">
        <v>3576.2</v>
      </c>
      <c r="F433" s="36">
        <v>3526.5499999999997</v>
      </c>
      <c r="G433" s="36">
        <v>3494.6499999999996</v>
      </c>
      <c r="H433" s="36">
        <v>3657.75</v>
      </c>
      <c r="I433" s="36">
        <v>3689.6500000000005</v>
      </c>
      <c r="J433" s="36">
        <v>3739.3</v>
      </c>
      <c r="K433" s="31">
        <v>3640</v>
      </c>
      <c r="L433" s="31">
        <v>3558.45</v>
      </c>
      <c r="M433" s="31">
        <v>0.16475999999999999</v>
      </c>
      <c r="N433" s="1"/>
      <c r="O433" s="1"/>
    </row>
    <row r="434" spans="1:15" ht="12.75" customHeight="1">
      <c r="A434" s="33">
        <v>424</v>
      </c>
      <c r="B434" s="53" t="s">
        <v>521</v>
      </c>
      <c r="C434" s="31">
        <v>1243.55</v>
      </c>
      <c r="D434" s="36">
        <v>1240.9166666666667</v>
      </c>
      <c r="E434" s="36">
        <v>1227.6333333333334</v>
      </c>
      <c r="F434" s="36">
        <v>1211.7166666666667</v>
      </c>
      <c r="G434" s="36">
        <v>1198.4333333333334</v>
      </c>
      <c r="H434" s="36">
        <v>1256.8333333333335</v>
      </c>
      <c r="I434" s="36">
        <v>1270.1166666666668</v>
      </c>
      <c r="J434" s="36">
        <v>1286.0333333333335</v>
      </c>
      <c r="K434" s="31">
        <v>1254.2</v>
      </c>
      <c r="L434" s="31">
        <v>1225</v>
      </c>
      <c r="M434" s="31">
        <v>0.72694000000000003</v>
      </c>
      <c r="N434" s="1"/>
      <c r="O434" s="1"/>
    </row>
    <row r="435" spans="1:15" ht="12.75" customHeight="1">
      <c r="A435" s="33">
        <v>425</v>
      </c>
      <c r="B435" s="53" t="s">
        <v>522</v>
      </c>
      <c r="C435" s="31">
        <v>458.2</v>
      </c>
      <c r="D435" s="36">
        <v>462.21666666666664</v>
      </c>
      <c r="E435" s="36">
        <v>449.5333333333333</v>
      </c>
      <c r="F435" s="36">
        <v>440.86666666666667</v>
      </c>
      <c r="G435" s="36">
        <v>428.18333333333334</v>
      </c>
      <c r="H435" s="36">
        <v>470.88333333333327</v>
      </c>
      <c r="I435" s="36">
        <v>483.56666666666655</v>
      </c>
      <c r="J435" s="36">
        <v>492.23333333333323</v>
      </c>
      <c r="K435" s="31">
        <v>474.9</v>
      </c>
      <c r="L435" s="31">
        <v>453.55</v>
      </c>
      <c r="M435" s="31">
        <v>10.791679999999999</v>
      </c>
      <c r="N435" s="1"/>
      <c r="O435" s="1"/>
    </row>
    <row r="436" spans="1:15" ht="12.75" customHeight="1">
      <c r="A436" s="33">
        <v>426</v>
      </c>
      <c r="B436" s="53" t="s">
        <v>523</v>
      </c>
      <c r="C436" s="31">
        <v>398.55</v>
      </c>
      <c r="D436" s="36">
        <v>397.83333333333331</v>
      </c>
      <c r="E436" s="36">
        <v>394.71666666666664</v>
      </c>
      <c r="F436" s="36">
        <v>390.88333333333333</v>
      </c>
      <c r="G436" s="36">
        <v>387.76666666666665</v>
      </c>
      <c r="H436" s="36">
        <v>401.66666666666663</v>
      </c>
      <c r="I436" s="36">
        <v>404.7833333333333</v>
      </c>
      <c r="J436" s="36">
        <v>408.61666666666662</v>
      </c>
      <c r="K436" s="31">
        <v>400.95</v>
      </c>
      <c r="L436" s="31">
        <v>394</v>
      </c>
      <c r="M436" s="31">
        <v>1.1616200000000001</v>
      </c>
      <c r="N436" s="1"/>
      <c r="O436" s="1"/>
    </row>
    <row r="437" spans="1:15" ht="12.75" customHeight="1">
      <c r="A437" s="33">
        <v>427</v>
      </c>
      <c r="B437" s="53" t="s">
        <v>524</v>
      </c>
      <c r="C437" s="31">
        <v>4379.6499999999996</v>
      </c>
      <c r="D437" s="36">
        <v>4396.5166666666664</v>
      </c>
      <c r="E437" s="36">
        <v>4343.1333333333332</v>
      </c>
      <c r="F437" s="36">
        <v>4306.6166666666668</v>
      </c>
      <c r="G437" s="36">
        <v>4253.2333333333336</v>
      </c>
      <c r="H437" s="36">
        <v>4433.0333333333328</v>
      </c>
      <c r="I437" s="36">
        <v>4486.4166666666661</v>
      </c>
      <c r="J437" s="36">
        <v>4522.9333333333325</v>
      </c>
      <c r="K437" s="31">
        <v>4449.8999999999996</v>
      </c>
      <c r="L437" s="31">
        <v>4360</v>
      </c>
      <c r="M437" s="31">
        <v>0.53534000000000004</v>
      </c>
      <c r="N437" s="1"/>
      <c r="O437" s="1"/>
    </row>
    <row r="438" spans="1:15" ht="12.75" customHeight="1">
      <c r="A438" s="33">
        <v>428</v>
      </c>
      <c r="B438" s="53" t="s">
        <v>525</v>
      </c>
      <c r="C438" s="31">
        <v>743.9</v>
      </c>
      <c r="D438" s="36">
        <v>747.35</v>
      </c>
      <c r="E438" s="36">
        <v>733.75</v>
      </c>
      <c r="F438" s="36">
        <v>723.6</v>
      </c>
      <c r="G438" s="36">
        <v>710</v>
      </c>
      <c r="H438" s="36">
        <v>757.5</v>
      </c>
      <c r="I438" s="36">
        <v>771.10000000000014</v>
      </c>
      <c r="J438" s="36">
        <v>781.25</v>
      </c>
      <c r="K438" s="31">
        <v>760.95</v>
      </c>
      <c r="L438" s="31">
        <v>737.2</v>
      </c>
      <c r="M438" s="31">
        <v>1.20106</v>
      </c>
      <c r="N438" s="1"/>
      <c r="O438" s="1"/>
    </row>
    <row r="439" spans="1:15" ht="12.75" customHeight="1">
      <c r="A439" s="33">
        <v>429</v>
      </c>
      <c r="B439" s="53" t="s">
        <v>526</v>
      </c>
      <c r="C439" s="31">
        <v>40.6</v>
      </c>
      <c r="D439" s="36">
        <v>39.966666666666669</v>
      </c>
      <c r="E439" s="36">
        <v>39.333333333333336</v>
      </c>
      <c r="F439" s="36">
        <v>38.06666666666667</v>
      </c>
      <c r="G439" s="36">
        <v>37.433333333333337</v>
      </c>
      <c r="H439" s="36">
        <v>41.233333333333334</v>
      </c>
      <c r="I439" s="36">
        <v>41.86666666666666</v>
      </c>
      <c r="J439" s="36">
        <v>43.133333333333333</v>
      </c>
      <c r="K439" s="31">
        <v>40.6</v>
      </c>
      <c r="L439" s="31">
        <v>38.700000000000003</v>
      </c>
      <c r="M439" s="31">
        <v>757.99675999999999</v>
      </c>
      <c r="N439" s="1"/>
      <c r="O439" s="1"/>
    </row>
    <row r="440" spans="1:15" ht="12.75" customHeight="1">
      <c r="A440" s="33">
        <v>430</v>
      </c>
      <c r="B440" s="53" t="s">
        <v>527</v>
      </c>
      <c r="C440" s="31">
        <v>560.25</v>
      </c>
      <c r="D440" s="36">
        <v>552.41666666666663</v>
      </c>
      <c r="E440" s="36">
        <v>538.43333333333328</v>
      </c>
      <c r="F440" s="36">
        <v>516.61666666666667</v>
      </c>
      <c r="G440" s="36">
        <v>502.63333333333333</v>
      </c>
      <c r="H440" s="36">
        <v>574.23333333333323</v>
      </c>
      <c r="I440" s="36">
        <v>588.21666666666658</v>
      </c>
      <c r="J440" s="36">
        <v>610.03333333333319</v>
      </c>
      <c r="K440" s="31">
        <v>566.4</v>
      </c>
      <c r="L440" s="31">
        <v>530.6</v>
      </c>
      <c r="M440" s="31">
        <v>128.59232</v>
      </c>
      <c r="N440" s="1"/>
      <c r="O440" s="1"/>
    </row>
    <row r="441" spans="1:15" ht="12.75" customHeight="1">
      <c r="A441" s="33">
        <v>431</v>
      </c>
      <c r="B441" s="53" t="s">
        <v>222</v>
      </c>
      <c r="C441" s="31">
        <v>723.6</v>
      </c>
      <c r="D441" s="36">
        <v>724.83333333333337</v>
      </c>
      <c r="E441" s="36">
        <v>716.31666666666672</v>
      </c>
      <c r="F441" s="36">
        <v>709.0333333333333</v>
      </c>
      <c r="G441" s="36">
        <v>700.51666666666665</v>
      </c>
      <c r="H441" s="36">
        <v>732.11666666666679</v>
      </c>
      <c r="I441" s="36">
        <v>740.63333333333344</v>
      </c>
      <c r="J441" s="36">
        <v>747.91666666666686</v>
      </c>
      <c r="K441" s="31">
        <v>733.35</v>
      </c>
      <c r="L441" s="31">
        <v>717.55</v>
      </c>
      <c r="M441" s="31">
        <v>7.71509</v>
      </c>
      <c r="N441" s="1"/>
      <c r="O441" s="1"/>
    </row>
    <row r="442" spans="1:15" ht="12.75" customHeight="1">
      <c r="A442" s="33">
        <v>432</v>
      </c>
      <c r="B442" s="53" t="s">
        <v>856</v>
      </c>
      <c r="C442" s="31">
        <v>500.1</v>
      </c>
      <c r="D442" s="36">
        <v>501.86666666666662</v>
      </c>
      <c r="E442" s="36">
        <v>497.38333333333321</v>
      </c>
      <c r="F442" s="36">
        <v>494.66666666666657</v>
      </c>
      <c r="G442" s="36">
        <v>490.18333333333317</v>
      </c>
      <c r="H442" s="36">
        <v>504.58333333333326</v>
      </c>
      <c r="I442" s="36">
        <v>509.06666666666672</v>
      </c>
      <c r="J442" s="36">
        <v>511.7833333333333</v>
      </c>
      <c r="K442" s="31">
        <v>506.35</v>
      </c>
      <c r="L442" s="31">
        <v>499.15</v>
      </c>
      <c r="M442" s="31">
        <v>1.5365500000000001</v>
      </c>
      <c r="N442" s="1"/>
      <c r="O442" s="1"/>
    </row>
    <row r="443" spans="1:15" ht="12.75" customHeight="1">
      <c r="A443" s="33">
        <v>433</v>
      </c>
      <c r="B443" s="53" t="s">
        <v>532</v>
      </c>
      <c r="C443" s="31">
        <v>1104.2</v>
      </c>
      <c r="D443" s="36">
        <v>1097.9833333333333</v>
      </c>
      <c r="E443" s="36">
        <v>1081.2166666666667</v>
      </c>
      <c r="F443" s="36">
        <v>1058.2333333333333</v>
      </c>
      <c r="G443" s="36">
        <v>1041.4666666666667</v>
      </c>
      <c r="H443" s="36">
        <v>1120.9666666666667</v>
      </c>
      <c r="I443" s="36">
        <v>1137.7333333333336</v>
      </c>
      <c r="J443" s="36">
        <v>1160.7166666666667</v>
      </c>
      <c r="K443" s="31">
        <v>1114.75</v>
      </c>
      <c r="L443" s="31">
        <v>1075</v>
      </c>
      <c r="M443" s="31">
        <v>5.9643300000000004</v>
      </c>
      <c r="N443" s="1"/>
      <c r="O443" s="1"/>
    </row>
    <row r="444" spans="1:15" ht="12.75" customHeight="1">
      <c r="A444" s="33">
        <v>434</v>
      </c>
      <c r="B444" s="53" t="s">
        <v>223</v>
      </c>
      <c r="C444" s="31">
        <v>1104.7</v>
      </c>
      <c r="D444" s="36">
        <v>1113.3166666666666</v>
      </c>
      <c r="E444" s="36">
        <v>1085.6333333333332</v>
      </c>
      <c r="F444" s="36">
        <v>1066.5666666666666</v>
      </c>
      <c r="G444" s="36">
        <v>1038.8833333333332</v>
      </c>
      <c r="H444" s="36">
        <v>1132.3833333333332</v>
      </c>
      <c r="I444" s="36">
        <v>1160.0666666666666</v>
      </c>
      <c r="J444" s="36">
        <v>1179.1333333333332</v>
      </c>
      <c r="K444" s="31">
        <v>1141</v>
      </c>
      <c r="L444" s="31">
        <v>1094.25</v>
      </c>
      <c r="M444" s="31">
        <v>16.082059999999998</v>
      </c>
      <c r="N444" s="1"/>
      <c r="O444" s="1"/>
    </row>
    <row r="445" spans="1:15" ht="12.75" customHeight="1">
      <c r="A445" s="33">
        <v>435</v>
      </c>
      <c r="B445" s="53" t="s">
        <v>224</v>
      </c>
      <c r="C445" s="31">
        <v>1758.45</v>
      </c>
      <c r="D445" s="36">
        <v>1763.95</v>
      </c>
      <c r="E445" s="36">
        <v>1733.5</v>
      </c>
      <c r="F445" s="36">
        <v>1708.55</v>
      </c>
      <c r="G445" s="36">
        <v>1678.1</v>
      </c>
      <c r="H445" s="36">
        <v>1788.9</v>
      </c>
      <c r="I445" s="36">
        <v>1819.3500000000004</v>
      </c>
      <c r="J445" s="36">
        <v>1844.3000000000002</v>
      </c>
      <c r="K445" s="31">
        <v>1794.4</v>
      </c>
      <c r="L445" s="31">
        <v>1739</v>
      </c>
      <c r="M445" s="31">
        <v>9.01783</v>
      </c>
      <c r="N445" s="1"/>
      <c r="O445" s="1"/>
    </row>
    <row r="446" spans="1:15" ht="12.75" customHeight="1">
      <c r="A446" s="33">
        <v>436</v>
      </c>
      <c r="B446" s="53" t="s">
        <v>229</v>
      </c>
      <c r="C446" s="31">
        <v>3737.9</v>
      </c>
      <c r="D446" s="36">
        <v>3720.1666666666665</v>
      </c>
      <c r="E446" s="36">
        <v>3692.583333333333</v>
      </c>
      <c r="F446" s="36">
        <v>3647.2666666666664</v>
      </c>
      <c r="G446" s="36">
        <v>3619.6833333333329</v>
      </c>
      <c r="H446" s="36">
        <v>3765.4833333333331</v>
      </c>
      <c r="I446" s="36">
        <v>3793.0666666666662</v>
      </c>
      <c r="J446" s="36">
        <v>3838.3833333333332</v>
      </c>
      <c r="K446" s="31">
        <v>3747.75</v>
      </c>
      <c r="L446" s="31">
        <v>3674.85</v>
      </c>
      <c r="M446" s="31">
        <v>19.631270000000001</v>
      </c>
      <c r="N446" s="1"/>
      <c r="O446" s="1"/>
    </row>
    <row r="447" spans="1:15" ht="12.75" customHeight="1">
      <c r="A447" s="33">
        <v>437</v>
      </c>
      <c r="B447" s="53" t="s">
        <v>225</v>
      </c>
      <c r="C447" s="31">
        <v>1122.95</v>
      </c>
      <c r="D447" s="36">
        <v>1123.7166666666669</v>
      </c>
      <c r="E447" s="36">
        <v>1116.2833333333338</v>
      </c>
      <c r="F447" s="36">
        <v>1109.6166666666668</v>
      </c>
      <c r="G447" s="36">
        <v>1102.1833333333336</v>
      </c>
      <c r="H447" s="36">
        <v>1130.3833333333339</v>
      </c>
      <c r="I447" s="36">
        <v>1137.8166666666668</v>
      </c>
      <c r="J447" s="36">
        <v>1144.483333333334</v>
      </c>
      <c r="K447" s="31">
        <v>1131.1500000000001</v>
      </c>
      <c r="L447" s="31">
        <v>1117.05</v>
      </c>
      <c r="M447" s="31">
        <v>12.07155</v>
      </c>
      <c r="N447" s="1"/>
      <c r="O447" s="1"/>
    </row>
    <row r="448" spans="1:15" ht="12.75" customHeight="1">
      <c r="A448" s="33">
        <v>438</v>
      </c>
      <c r="B448" s="53" t="s">
        <v>297</v>
      </c>
      <c r="C448" s="31">
        <v>8645.85</v>
      </c>
      <c r="D448" s="36">
        <v>8646.6333333333332</v>
      </c>
      <c r="E448" s="36">
        <v>8574.3166666666657</v>
      </c>
      <c r="F448" s="36">
        <v>8502.7833333333328</v>
      </c>
      <c r="G448" s="36">
        <v>8430.4666666666653</v>
      </c>
      <c r="H448" s="36">
        <v>8718.1666666666661</v>
      </c>
      <c r="I448" s="36">
        <v>8790.4833333333354</v>
      </c>
      <c r="J448" s="36">
        <v>8862.0166666666664</v>
      </c>
      <c r="K448" s="31">
        <v>8718.9500000000007</v>
      </c>
      <c r="L448" s="31">
        <v>8575.1</v>
      </c>
      <c r="M448" s="31">
        <v>0.48282999999999998</v>
      </c>
      <c r="N448" s="1"/>
      <c r="O448" s="1"/>
    </row>
    <row r="449" spans="1:15" ht="12.75" customHeight="1">
      <c r="A449" s="33">
        <v>439</v>
      </c>
      <c r="B449" s="53" t="s">
        <v>533</v>
      </c>
      <c r="C449" s="31">
        <v>4290.1499999999996</v>
      </c>
      <c r="D449" s="36">
        <v>4293.333333333333</v>
      </c>
      <c r="E449" s="36">
        <v>4239.6666666666661</v>
      </c>
      <c r="F449" s="36">
        <v>4189.1833333333334</v>
      </c>
      <c r="G449" s="36">
        <v>4135.5166666666664</v>
      </c>
      <c r="H449" s="36">
        <v>4343.8166666666657</v>
      </c>
      <c r="I449" s="36">
        <v>4397.4833333333318</v>
      </c>
      <c r="J449" s="36">
        <v>4447.9666666666653</v>
      </c>
      <c r="K449" s="31">
        <v>4347</v>
      </c>
      <c r="L449" s="31">
        <v>4242.8500000000004</v>
      </c>
      <c r="M449" s="31">
        <v>1.3762399999999999</v>
      </c>
      <c r="N449" s="1"/>
      <c r="O449" s="1"/>
    </row>
    <row r="450" spans="1:15" ht="12.75" customHeight="1">
      <c r="A450" s="33">
        <v>440</v>
      </c>
      <c r="B450" s="53" t="s">
        <v>534</v>
      </c>
      <c r="C450" s="31">
        <v>526.5</v>
      </c>
      <c r="D450" s="36">
        <v>528.2166666666667</v>
      </c>
      <c r="E450" s="36">
        <v>520.73333333333335</v>
      </c>
      <c r="F450" s="36">
        <v>514.9666666666667</v>
      </c>
      <c r="G450" s="36">
        <v>507.48333333333335</v>
      </c>
      <c r="H450" s="36">
        <v>533.98333333333335</v>
      </c>
      <c r="I450" s="36">
        <v>541.4666666666667</v>
      </c>
      <c r="J450" s="36">
        <v>547.23333333333335</v>
      </c>
      <c r="K450" s="31">
        <v>535.70000000000005</v>
      </c>
      <c r="L450" s="31">
        <v>522.45000000000005</v>
      </c>
      <c r="M450" s="31">
        <v>11.24361</v>
      </c>
      <c r="N450" s="1"/>
      <c r="O450" s="1"/>
    </row>
    <row r="451" spans="1:15" ht="12.75" customHeight="1">
      <c r="A451" s="33">
        <v>441</v>
      </c>
      <c r="B451" s="53" t="s">
        <v>226</v>
      </c>
      <c r="C451" s="31">
        <v>790.95</v>
      </c>
      <c r="D451" s="36">
        <v>794.65</v>
      </c>
      <c r="E451" s="36">
        <v>783.4</v>
      </c>
      <c r="F451" s="36">
        <v>775.85</v>
      </c>
      <c r="G451" s="36">
        <v>764.6</v>
      </c>
      <c r="H451" s="36">
        <v>802.19999999999993</v>
      </c>
      <c r="I451" s="36">
        <v>813.44999999999993</v>
      </c>
      <c r="J451" s="36">
        <v>820.99999999999989</v>
      </c>
      <c r="K451" s="31">
        <v>805.9</v>
      </c>
      <c r="L451" s="31">
        <v>787.1</v>
      </c>
      <c r="M451" s="31">
        <v>110.91198</v>
      </c>
      <c r="N451" s="1"/>
      <c r="O451" s="1"/>
    </row>
    <row r="452" spans="1:15" ht="12.75" customHeight="1">
      <c r="A452" s="33">
        <v>442</v>
      </c>
      <c r="B452" s="53" t="s">
        <v>227</v>
      </c>
      <c r="C452" s="31">
        <v>340.75</v>
      </c>
      <c r="D452" s="36">
        <v>342.2</v>
      </c>
      <c r="E452" s="36">
        <v>334.7</v>
      </c>
      <c r="F452" s="36">
        <v>328.65</v>
      </c>
      <c r="G452" s="36">
        <v>321.14999999999998</v>
      </c>
      <c r="H452" s="36">
        <v>348.25</v>
      </c>
      <c r="I452" s="36">
        <v>355.75</v>
      </c>
      <c r="J452" s="36">
        <v>361.8</v>
      </c>
      <c r="K452" s="31">
        <v>349.7</v>
      </c>
      <c r="L452" s="31">
        <v>336.15</v>
      </c>
      <c r="M452" s="31">
        <v>375.57423</v>
      </c>
      <c r="N452" s="1"/>
      <c r="O452" s="1"/>
    </row>
    <row r="453" spans="1:15" ht="12.75" customHeight="1">
      <c r="A453" s="33">
        <v>443</v>
      </c>
      <c r="B453" s="53" t="s">
        <v>228</v>
      </c>
      <c r="C453" s="31">
        <v>133.65</v>
      </c>
      <c r="D453" s="36">
        <v>134.15</v>
      </c>
      <c r="E453" s="36">
        <v>132.35000000000002</v>
      </c>
      <c r="F453" s="36">
        <v>131.05000000000001</v>
      </c>
      <c r="G453" s="36">
        <v>129.25000000000003</v>
      </c>
      <c r="H453" s="36">
        <v>135.45000000000002</v>
      </c>
      <c r="I453" s="36">
        <v>137.25000000000003</v>
      </c>
      <c r="J453" s="36">
        <v>138.55000000000001</v>
      </c>
      <c r="K453" s="31">
        <v>135.94999999999999</v>
      </c>
      <c r="L453" s="31">
        <v>132.85</v>
      </c>
      <c r="M453" s="31">
        <v>713.30190000000005</v>
      </c>
      <c r="N453" s="1"/>
      <c r="O453" s="1"/>
    </row>
    <row r="454" spans="1:15" ht="12.75" customHeight="1">
      <c r="A454" s="33">
        <v>444</v>
      </c>
      <c r="B454" s="53" t="s">
        <v>298</v>
      </c>
      <c r="C454" s="31">
        <v>91.6</v>
      </c>
      <c r="D454" s="36">
        <v>92.316666666666663</v>
      </c>
      <c r="E454" s="36">
        <v>90.633333333333326</v>
      </c>
      <c r="F454" s="36">
        <v>89.666666666666657</v>
      </c>
      <c r="G454" s="36">
        <v>87.98333333333332</v>
      </c>
      <c r="H454" s="36">
        <v>93.283333333333331</v>
      </c>
      <c r="I454" s="36">
        <v>94.966666666666669</v>
      </c>
      <c r="J454" s="36">
        <v>95.933333333333337</v>
      </c>
      <c r="K454" s="31">
        <v>94</v>
      </c>
      <c r="L454" s="31">
        <v>91.35</v>
      </c>
      <c r="M454" s="31">
        <v>61.319699999999997</v>
      </c>
      <c r="N454" s="1"/>
      <c r="O454" s="1"/>
    </row>
    <row r="455" spans="1:15" ht="12.75" customHeight="1">
      <c r="A455" s="33">
        <v>445</v>
      </c>
      <c r="B455" s="53" t="s">
        <v>528</v>
      </c>
      <c r="C455" s="31">
        <v>1406.5</v>
      </c>
      <c r="D455" s="36">
        <v>1413.4666666666665</v>
      </c>
      <c r="E455" s="36">
        <v>1388.9333333333329</v>
      </c>
      <c r="F455" s="36">
        <v>1371.3666666666666</v>
      </c>
      <c r="G455" s="36">
        <v>1346.833333333333</v>
      </c>
      <c r="H455" s="36">
        <v>1431.0333333333328</v>
      </c>
      <c r="I455" s="36">
        <v>1455.5666666666662</v>
      </c>
      <c r="J455" s="36">
        <v>1473.1333333333328</v>
      </c>
      <c r="K455" s="31">
        <v>1438</v>
      </c>
      <c r="L455" s="31">
        <v>1395.9</v>
      </c>
      <c r="M455" s="31">
        <v>0.31997999999999999</v>
      </c>
      <c r="N455" s="1"/>
      <c r="O455" s="1"/>
    </row>
    <row r="456" spans="1:15" ht="12.75" customHeight="1">
      <c r="A456" s="33">
        <v>446</v>
      </c>
      <c r="B456" s="53" t="s">
        <v>529</v>
      </c>
      <c r="C456" s="31">
        <v>400.4</v>
      </c>
      <c r="D456" s="36">
        <v>404.7833333333333</v>
      </c>
      <c r="E456" s="36">
        <v>391.26666666666659</v>
      </c>
      <c r="F456" s="36">
        <v>382.13333333333327</v>
      </c>
      <c r="G456" s="36">
        <v>368.61666666666656</v>
      </c>
      <c r="H456" s="36">
        <v>413.91666666666663</v>
      </c>
      <c r="I456" s="36">
        <v>427.43333333333328</v>
      </c>
      <c r="J456" s="36">
        <v>436.56666666666666</v>
      </c>
      <c r="K456" s="31">
        <v>418.3</v>
      </c>
      <c r="L456" s="31">
        <v>395.65</v>
      </c>
      <c r="M456" s="31">
        <v>2.59585</v>
      </c>
      <c r="N456" s="1"/>
      <c r="O456" s="1"/>
    </row>
    <row r="457" spans="1:15" ht="12.75" customHeight="1">
      <c r="A457" s="33">
        <v>447</v>
      </c>
      <c r="B457" s="53" t="s">
        <v>535</v>
      </c>
      <c r="C457" s="31">
        <v>3265.3</v>
      </c>
      <c r="D457" s="36">
        <v>3245.4166666666665</v>
      </c>
      <c r="E457" s="36">
        <v>3194.9333333333329</v>
      </c>
      <c r="F457" s="36">
        <v>3124.5666666666666</v>
      </c>
      <c r="G457" s="36">
        <v>3074.083333333333</v>
      </c>
      <c r="H457" s="36">
        <v>3315.7833333333328</v>
      </c>
      <c r="I457" s="36">
        <v>3366.2666666666664</v>
      </c>
      <c r="J457" s="36">
        <v>3436.6333333333328</v>
      </c>
      <c r="K457" s="31">
        <v>3295.9</v>
      </c>
      <c r="L457" s="31">
        <v>3175.05</v>
      </c>
      <c r="M457" s="31">
        <v>0.31391999999999998</v>
      </c>
      <c r="N457" s="1"/>
      <c r="O457" s="1"/>
    </row>
    <row r="458" spans="1:15" ht="12.75" customHeight="1">
      <c r="A458" s="33">
        <v>448</v>
      </c>
      <c r="B458" s="53" t="s">
        <v>230</v>
      </c>
      <c r="C458" s="31">
        <v>1248.3</v>
      </c>
      <c r="D458" s="36">
        <v>1255.2333333333333</v>
      </c>
      <c r="E458" s="36">
        <v>1238.6166666666668</v>
      </c>
      <c r="F458" s="36">
        <v>1228.9333333333334</v>
      </c>
      <c r="G458" s="36">
        <v>1212.3166666666668</v>
      </c>
      <c r="H458" s="36">
        <v>1264.9166666666667</v>
      </c>
      <c r="I458" s="36">
        <v>1281.5333333333331</v>
      </c>
      <c r="J458" s="36">
        <v>1291.2166666666667</v>
      </c>
      <c r="K458" s="31">
        <v>1271.8499999999999</v>
      </c>
      <c r="L458" s="31">
        <v>1245.55</v>
      </c>
      <c r="M458" s="31">
        <v>17.568680000000001</v>
      </c>
      <c r="N458" s="1"/>
      <c r="O458" s="1"/>
    </row>
    <row r="459" spans="1:15" ht="12.75" customHeight="1">
      <c r="A459" s="33">
        <v>449</v>
      </c>
      <c r="B459" s="53" t="s">
        <v>536</v>
      </c>
      <c r="C459" s="31">
        <v>865.65</v>
      </c>
      <c r="D459" s="36">
        <v>864.48333333333323</v>
      </c>
      <c r="E459" s="36">
        <v>857.86666666666645</v>
      </c>
      <c r="F459" s="36">
        <v>850.08333333333326</v>
      </c>
      <c r="G459" s="36">
        <v>843.46666666666647</v>
      </c>
      <c r="H459" s="36">
        <v>872.26666666666642</v>
      </c>
      <c r="I459" s="36">
        <v>878.88333333333321</v>
      </c>
      <c r="J459" s="36">
        <v>886.6666666666664</v>
      </c>
      <c r="K459" s="31">
        <v>871.1</v>
      </c>
      <c r="L459" s="31">
        <v>856.7</v>
      </c>
      <c r="M459" s="31">
        <v>1.6369800000000001</v>
      </c>
      <c r="N459" s="1"/>
      <c r="O459" s="1"/>
    </row>
    <row r="460" spans="1:15" ht="12.75" customHeight="1">
      <c r="A460" s="33">
        <v>450</v>
      </c>
      <c r="B460" s="53" t="s">
        <v>537</v>
      </c>
      <c r="C460" s="31">
        <v>229.2</v>
      </c>
      <c r="D460" s="36">
        <v>229.95000000000002</v>
      </c>
      <c r="E460" s="36">
        <v>225.75000000000003</v>
      </c>
      <c r="F460" s="36">
        <v>222.3</v>
      </c>
      <c r="G460" s="36">
        <v>218.10000000000002</v>
      </c>
      <c r="H460" s="36">
        <v>233.40000000000003</v>
      </c>
      <c r="I460" s="36">
        <v>237.60000000000002</v>
      </c>
      <c r="J460" s="36">
        <v>241.05000000000004</v>
      </c>
      <c r="K460" s="31">
        <v>234.15</v>
      </c>
      <c r="L460" s="31">
        <v>226.5</v>
      </c>
      <c r="M460" s="31">
        <v>15.91835</v>
      </c>
      <c r="N460" s="1"/>
      <c r="O460" s="1"/>
    </row>
    <row r="461" spans="1:15" ht="12.75" customHeight="1">
      <c r="A461" s="33">
        <v>451</v>
      </c>
      <c r="B461" s="53" t="s">
        <v>208</v>
      </c>
      <c r="C461" s="31">
        <v>1028.0999999999999</v>
      </c>
      <c r="D461" s="36">
        <v>1023.4333333333334</v>
      </c>
      <c r="E461" s="36">
        <v>1016.1666666666667</v>
      </c>
      <c r="F461" s="36">
        <v>1004.2333333333333</v>
      </c>
      <c r="G461" s="36">
        <v>996.9666666666667</v>
      </c>
      <c r="H461" s="36">
        <v>1035.3666666666668</v>
      </c>
      <c r="I461" s="36">
        <v>1042.6333333333332</v>
      </c>
      <c r="J461" s="36">
        <v>1054.5666666666668</v>
      </c>
      <c r="K461" s="31">
        <v>1030.7</v>
      </c>
      <c r="L461" s="31">
        <v>1011.5</v>
      </c>
      <c r="M461" s="31">
        <v>3.81271</v>
      </c>
      <c r="N461" s="1"/>
      <c r="O461" s="1"/>
    </row>
    <row r="462" spans="1:15" ht="12.75" customHeight="1">
      <c r="A462" s="33">
        <v>452</v>
      </c>
      <c r="B462" s="53" t="s">
        <v>538</v>
      </c>
      <c r="C462" s="31">
        <v>3209.85</v>
      </c>
      <c r="D462" s="36">
        <v>3217.3833333333337</v>
      </c>
      <c r="E462" s="36">
        <v>3166.7666666666673</v>
      </c>
      <c r="F462" s="36">
        <v>3123.6833333333338</v>
      </c>
      <c r="G462" s="36">
        <v>3073.0666666666675</v>
      </c>
      <c r="H462" s="36">
        <v>3260.4666666666672</v>
      </c>
      <c r="I462" s="36">
        <v>3311.083333333333</v>
      </c>
      <c r="J462" s="36">
        <v>3354.166666666667</v>
      </c>
      <c r="K462" s="31">
        <v>3268</v>
      </c>
      <c r="L462" s="31">
        <v>3174.3</v>
      </c>
      <c r="M462" s="31">
        <v>0.86404999999999998</v>
      </c>
      <c r="N462" s="1"/>
      <c r="O462" s="1"/>
    </row>
    <row r="463" spans="1:15" ht="12.75" customHeight="1">
      <c r="A463" s="33">
        <v>453</v>
      </c>
      <c r="B463" s="53" t="s">
        <v>539</v>
      </c>
      <c r="C463" s="31">
        <v>3245.3</v>
      </c>
      <c r="D463" s="36">
        <v>3230.4333333333329</v>
      </c>
      <c r="E463" s="36">
        <v>3209.8666666666659</v>
      </c>
      <c r="F463" s="36">
        <v>3174.4333333333329</v>
      </c>
      <c r="G463" s="36">
        <v>3153.8666666666659</v>
      </c>
      <c r="H463" s="36">
        <v>3265.8666666666659</v>
      </c>
      <c r="I463" s="36">
        <v>3286.4333333333325</v>
      </c>
      <c r="J463" s="36">
        <v>3321.8666666666659</v>
      </c>
      <c r="K463" s="31">
        <v>3251</v>
      </c>
      <c r="L463" s="31">
        <v>3195</v>
      </c>
      <c r="M463" s="31">
        <v>0.21781</v>
      </c>
      <c r="N463" s="1"/>
      <c r="O463" s="1"/>
    </row>
    <row r="464" spans="1:15" ht="12.75" customHeight="1">
      <c r="A464" s="33">
        <v>454</v>
      </c>
      <c r="B464" s="53" t="s">
        <v>231</v>
      </c>
      <c r="C464" s="31">
        <v>3712.55</v>
      </c>
      <c r="D464" s="36">
        <v>3716.6</v>
      </c>
      <c r="E464" s="36">
        <v>3683.2</v>
      </c>
      <c r="F464" s="36">
        <v>3653.85</v>
      </c>
      <c r="G464" s="36">
        <v>3620.45</v>
      </c>
      <c r="H464" s="36">
        <v>3745.95</v>
      </c>
      <c r="I464" s="36">
        <v>3779.3500000000004</v>
      </c>
      <c r="J464" s="36">
        <v>3808.7</v>
      </c>
      <c r="K464" s="31">
        <v>3750</v>
      </c>
      <c r="L464" s="31">
        <v>3687.25</v>
      </c>
      <c r="M464" s="31">
        <v>9.6362799999999993</v>
      </c>
      <c r="N464" s="1"/>
      <c r="O464" s="1"/>
    </row>
    <row r="465" spans="1:15" ht="12.75" customHeight="1">
      <c r="A465" s="33">
        <v>455</v>
      </c>
      <c r="B465" s="53" t="s">
        <v>232</v>
      </c>
      <c r="C465" s="31">
        <v>2350.1</v>
      </c>
      <c r="D465" s="36">
        <v>2354.7000000000003</v>
      </c>
      <c r="E465" s="36">
        <v>2328.4000000000005</v>
      </c>
      <c r="F465" s="36">
        <v>2306.7000000000003</v>
      </c>
      <c r="G465" s="36">
        <v>2280.4000000000005</v>
      </c>
      <c r="H465" s="36">
        <v>2376.4000000000005</v>
      </c>
      <c r="I465" s="36">
        <v>2402.7000000000007</v>
      </c>
      <c r="J465" s="36">
        <v>2424.4000000000005</v>
      </c>
      <c r="K465" s="31">
        <v>2381</v>
      </c>
      <c r="L465" s="31">
        <v>2333</v>
      </c>
      <c r="M465" s="31">
        <v>3.2446600000000001</v>
      </c>
      <c r="N465" s="1"/>
      <c r="O465" s="1"/>
    </row>
    <row r="466" spans="1:15" ht="12.75" customHeight="1">
      <c r="A466" s="33">
        <v>456</v>
      </c>
      <c r="B466" s="53" t="s">
        <v>299</v>
      </c>
      <c r="C466" s="31">
        <v>1038.2</v>
      </c>
      <c r="D466" s="36">
        <v>1032.7333333333333</v>
      </c>
      <c r="E466" s="36">
        <v>1020.4666666666667</v>
      </c>
      <c r="F466" s="36">
        <v>1002.7333333333333</v>
      </c>
      <c r="G466" s="36">
        <v>990.4666666666667</v>
      </c>
      <c r="H466" s="36">
        <v>1050.4666666666667</v>
      </c>
      <c r="I466" s="36">
        <v>1062.7333333333336</v>
      </c>
      <c r="J466" s="36">
        <v>1080.4666666666667</v>
      </c>
      <c r="K466" s="31">
        <v>1045</v>
      </c>
      <c r="L466" s="31">
        <v>1015</v>
      </c>
      <c r="M466" s="31">
        <v>11.37345</v>
      </c>
      <c r="N466" s="1"/>
      <c r="O466" s="1"/>
    </row>
    <row r="467" spans="1:15" ht="12.75" customHeight="1">
      <c r="A467" s="33">
        <v>457</v>
      </c>
      <c r="B467" s="53" t="s">
        <v>540</v>
      </c>
      <c r="C467" s="31">
        <v>836.6</v>
      </c>
      <c r="D467" s="36">
        <v>834.25</v>
      </c>
      <c r="E467" s="36">
        <v>828.4</v>
      </c>
      <c r="F467" s="36">
        <v>820.19999999999993</v>
      </c>
      <c r="G467" s="36">
        <v>814.34999999999991</v>
      </c>
      <c r="H467" s="36">
        <v>842.45</v>
      </c>
      <c r="I467" s="36">
        <v>848.3</v>
      </c>
      <c r="J467" s="36">
        <v>856.50000000000011</v>
      </c>
      <c r="K467" s="31">
        <v>840.1</v>
      </c>
      <c r="L467" s="31">
        <v>826.05</v>
      </c>
      <c r="M467" s="31">
        <v>0.27198</v>
      </c>
      <c r="N467" s="1"/>
      <c r="O467" s="1"/>
    </row>
    <row r="468" spans="1:15" ht="12.75" customHeight="1">
      <c r="A468" s="33">
        <v>458</v>
      </c>
      <c r="B468" s="53" t="s">
        <v>233</v>
      </c>
      <c r="C468" s="31">
        <v>3065.55</v>
      </c>
      <c r="D468" s="36">
        <v>3069.0333333333333</v>
      </c>
      <c r="E468" s="36">
        <v>3041.5166666666664</v>
      </c>
      <c r="F468" s="36">
        <v>3017.4833333333331</v>
      </c>
      <c r="G468" s="36">
        <v>2989.9666666666662</v>
      </c>
      <c r="H468" s="36">
        <v>3093.0666666666666</v>
      </c>
      <c r="I468" s="36">
        <v>3120.5833333333339</v>
      </c>
      <c r="J468" s="36">
        <v>3144.6166666666668</v>
      </c>
      <c r="K468" s="31">
        <v>3096.55</v>
      </c>
      <c r="L468" s="31">
        <v>3045</v>
      </c>
      <c r="M468" s="31">
        <v>2.5856499999999998</v>
      </c>
      <c r="N468" s="1"/>
      <c r="O468" s="1"/>
    </row>
    <row r="469" spans="1:15" ht="12.75" customHeight="1">
      <c r="A469" s="33">
        <v>459</v>
      </c>
      <c r="B469" s="53" t="s">
        <v>300</v>
      </c>
      <c r="C469" s="31">
        <v>40.9</v>
      </c>
      <c r="D469" s="36">
        <v>40.15</v>
      </c>
      <c r="E469" s="36">
        <v>38.699999999999996</v>
      </c>
      <c r="F469" s="36">
        <v>36.5</v>
      </c>
      <c r="G469" s="36">
        <v>35.049999999999997</v>
      </c>
      <c r="H469" s="36">
        <v>42.349999999999994</v>
      </c>
      <c r="I469" s="36">
        <v>43.8</v>
      </c>
      <c r="J469" s="36">
        <v>45.999999999999993</v>
      </c>
      <c r="K469" s="31">
        <v>41.6</v>
      </c>
      <c r="L469" s="31">
        <v>37.950000000000003</v>
      </c>
      <c r="M469" s="31">
        <v>1454.24351</v>
      </c>
      <c r="N469" s="1"/>
      <c r="O469" s="1"/>
    </row>
    <row r="470" spans="1:15" ht="12.75" customHeight="1">
      <c r="A470" s="33">
        <v>460</v>
      </c>
      <c r="B470" s="53" t="s">
        <v>541</v>
      </c>
      <c r="C470" s="31">
        <v>341.15</v>
      </c>
      <c r="D470" s="36">
        <v>341.41666666666669</v>
      </c>
      <c r="E470" s="36">
        <v>338.23333333333335</v>
      </c>
      <c r="F470" s="36">
        <v>335.31666666666666</v>
      </c>
      <c r="G470" s="36">
        <v>332.13333333333333</v>
      </c>
      <c r="H470" s="36">
        <v>344.33333333333337</v>
      </c>
      <c r="I470" s="36">
        <v>347.51666666666665</v>
      </c>
      <c r="J470" s="36">
        <v>350.43333333333339</v>
      </c>
      <c r="K470" s="31">
        <v>344.6</v>
      </c>
      <c r="L470" s="31">
        <v>338.5</v>
      </c>
      <c r="M470" s="31">
        <v>2.9893700000000001</v>
      </c>
      <c r="N470" s="1"/>
      <c r="O470" s="1"/>
    </row>
    <row r="471" spans="1:15" ht="12.75" customHeight="1">
      <c r="A471" s="33">
        <v>461</v>
      </c>
      <c r="B471" s="53" t="s">
        <v>542</v>
      </c>
      <c r="C471" s="31">
        <v>412.85</v>
      </c>
      <c r="D471" s="36">
        <v>420.26666666666671</v>
      </c>
      <c r="E471" s="36">
        <v>403.68333333333339</v>
      </c>
      <c r="F471" s="36">
        <v>394.51666666666671</v>
      </c>
      <c r="G471" s="36">
        <v>377.93333333333339</v>
      </c>
      <c r="H471" s="36">
        <v>429.43333333333339</v>
      </c>
      <c r="I471" s="36">
        <v>446.01666666666677</v>
      </c>
      <c r="J471" s="36">
        <v>455.18333333333339</v>
      </c>
      <c r="K471" s="31">
        <v>436.85</v>
      </c>
      <c r="L471" s="31">
        <v>411.1</v>
      </c>
      <c r="M471" s="31">
        <v>6.1556499999999996</v>
      </c>
      <c r="N471" s="1"/>
      <c r="O471" s="1"/>
    </row>
    <row r="472" spans="1:15" ht="12.75" customHeight="1">
      <c r="A472" s="33">
        <v>462</v>
      </c>
      <c r="B472" s="53" t="s">
        <v>530</v>
      </c>
      <c r="C472" s="31">
        <v>751.8</v>
      </c>
      <c r="D472" s="36">
        <v>748.65</v>
      </c>
      <c r="E472" s="36">
        <v>743.34999999999991</v>
      </c>
      <c r="F472" s="36">
        <v>734.9</v>
      </c>
      <c r="G472" s="36">
        <v>729.59999999999991</v>
      </c>
      <c r="H472" s="36">
        <v>757.09999999999991</v>
      </c>
      <c r="I472" s="36">
        <v>762.39999999999986</v>
      </c>
      <c r="J472" s="36">
        <v>770.84999999999991</v>
      </c>
      <c r="K472" s="31">
        <v>753.95</v>
      </c>
      <c r="L472" s="31">
        <v>740.2</v>
      </c>
      <c r="M472" s="31">
        <v>0.94803999999999999</v>
      </c>
      <c r="N472" s="1"/>
      <c r="O472" s="1"/>
    </row>
    <row r="473" spans="1:15" ht="12.75" customHeight="1">
      <c r="A473" s="33">
        <v>463</v>
      </c>
      <c r="B473" s="53" t="s">
        <v>301</v>
      </c>
      <c r="C473" s="31">
        <v>3751.05</v>
      </c>
      <c r="D473" s="36">
        <v>3711.5666666666671</v>
      </c>
      <c r="E473" s="36">
        <v>3599.1333333333341</v>
      </c>
      <c r="F473" s="36">
        <v>3447.2166666666672</v>
      </c>
      <c r="G473" s="36">
        <v>3334.7833333333342</v>
      </c>
      <c r="H473" s="36">
        <v>3863.483333333334</v>
      </c>
      <c r="I473" s="36">
        <v>3975.9166666666674</v>
      </c>
      <c r="J473" s="36">
        <v>4127.8333333333339</v>
      </c>
      <c r="K473" s="31">
        <v>3824</v>
      </c>
      <c r="L473" s="31">
        <v>3559.65</v>
      </c>
      <c r="M473" s="31">
        <v>4.4129699999999996</v>
      </c>
      <c r="N473" s="1"/>
      <c r="O473" s="1"/>
    </row>
    <row r="474" spans="1:15" ht="12.75" customHeight="1">
      <c r="A474" s="33">
        <v>464</v>
      </c>
      <c r="B474" s="53" t="s">
        <v>531</v>
      </c>
      <c r="C474" s="31">
        <v>54.3</v>
      </c>
      <c r="D474" s="36">
        <v>54.29999999999999</v>
      </c>
      <c r="E474" s="36">
        <v>53.049999999999983</v>
      </c>
      <c r="F474" s="36">
        <v>51.79999999999999</v>
      </c>
      <c r="G474" s="36">
        <v>50.549999999999983</v>
      </c>
      <c r="H474" s="36">
        <v>55.549999999999983</v>
      </c>
      <c r="I474" s="36">
        <v>56.8</v>
      </c>
      <c r="J474" s="36">
        <v>58.049999999999983</v>
      </c>
      <c r="K474" s="31">
        <v>55.55</v>
      </c>
      <c r="L474" s="31">
        <v>53.05</v>
      </c>
      <c r="M474" s="31">
        <v>492.66210999999998</v>
      </c>
      <c r="N474" s="1"/>
      <c r="O474" s="1"/>
    </row>
    <row r="475" spans="1:15" ht="12.75" customHeight="1">
      <c r="A475" s="33">
        <v>465</v>
      </c>
      <c r="B475" s="53" t="s">
        <v>234</v>
      </c>
      <c r="C475" s="31">
        <v>1979.3</v>
      </c>
      <c r="D475" s="36">
        <v>1986.6000000000001</v>
      </c>
      <c r="E475" s="36">
        <v>1961.9500000000003</v>
      </c>
      <c r="F475" s="36">
        <v>1944.6000000000001</v>
      </c>
      <c r="G475" s="36">
        <v>1919.9500000000003</v>
      </c>
      <c r="H475" s="36">
        <v>2003.9500000000003</v>
      </c>
      <c r="I475" s="36">
        <v>2028.6000000000004</v>
      </c>
      <c r="J475" s="36">
        <v>2045.9500000000003</v>
      </c>
      <c r="K475" s="31">
        <v>2011.25</v>
      </c>
      <c r="L475" s="31">
        <v>1969.25</v>
      </c>
      <c r="M475" s="31">
        <v>22.599060000000001</v>
      </c>
      <c r="N475" s="1"/>
      <c r="O475" s="1"/>
    </row>
    <row r="476" spans="1:15" ht="12.75" customHeight="1">
      <c r="A476" s="33">
        <v>466</v>
      </c>
      <c r="B476" s="53" t="s">
        <v>543</v>
      </c>
      <c r="C476" s="31">
        <v>41.35</v>
      </c>
      <c r="D476" s="36">
        <v>41.65</v>
      </c>
      <c r="E476" s="36">
        <v>40.699999999999996</v>
      </c>
      <c r="F476" s="36">
        <v>40.049999999999997</v>
      </c>
      <c r="G476" s="36">
        <v>39.099999999999994</v>
      </c>
      <c r="H476" s="36">
        <v>42.3</v>
      </c>
      <c r="I476" s="36">
        <v>43.25</v>
      </c>
      <c r="J476" s="36">
        <v>43.9</v>
      </c>
      <c r="K476" s="31">
        <v>42.6</v>
      </c>
      <c r="L476" s="31">
        <v>41</v>
      </c>
      <c r="M476" s="31">
        <v>153.82543999999999</v>
      </c>
      <c r="N476" s="1"/>
      <c r="O476" s="1"/>
    </row>
    <row r="477" spans="1:15" ht="12.75" customHeight="1">
      <c r="A477" s="33">
        <v>467</v>
      </c>
      <c r="B477" s="53" t="s">
        <v>544</v>
      </c>
      <c r="C477" s="31">
        <v>483.55</v>
      </c>
      <c r="D477" s="36">
        <v>484.2166666666667</v>
      </c>
      <c r="E477" s="36">
        <v>479.33333333333337</v>
      </c>
      <c r="F477" s="36">
        <v>475.11666666666667</v>
      </c>
      <c r="G477" s="36">
        <v>470.23333333333335</v>
      </c>
      <c r="H477" s="36">
        <v>488.43333333333339</v>
      </c>
      <c r="I477" s="36">
        <v>493.31666666666672</v>
      </c>
      <c r="J477" s="36">
        <v>497.53333333333342</v>
      </c>
      <c r="K477" s="31">
        <v>489.1</v>
      </c>
      <c r="L477" s="31">
        <v>480</v>
      </c>
      <c r="M477" s="31">
        <v>0.75780999999999998</v>
      </c>
      <c r="N477" s="1"/>
      <c r="O477" s="1"/>
    </row>
    <row r="478" spans="1:15" ht="12.75" customHeight="1">
      <c r="A478" s="33">
        <v>468</v>
      </c>
      <c r="B478" s="53" t="s">
        <v>236</v>
      </c>
      <c r="C478" s="31">
        <v>10016.049999999999</v>
      </c>
      <c r="D478" s="36">
        <v>10037.016666666666</v>
      </c>
      <c r="E478" s="36">
        <v>9974.0333333333328</v>
      </c>
      <c r="F478" s="36">
        <v>9932.0166666666664</v>
      </c>
      <c r="G478" s="36">
        <v>9869.0333333333328</v>
      </c>
      <c r="H478" s="36">
        <v>10079.033333333333</v>
      </c>
      <c r="I478" s="36">
        <v>10142.016666666666</v>
      </c>
      <c r="J478" s="36">
        <v>10184.033333333333</v>
      </c>
      <c r="K478" s="31">
        <v>10100</v>
      </c>
      <c r="L478" s="31">
        <v>9995</v>
      </c>
      <c r="M478" s="31">
        <v>1.63191</v>
      </c>
      <c r="N478" s="1"/>
      <c r="O478" s="1"/>
    </row>
    <row r="479" spans="1:15" ht="12.75" customHeight="1">
      <c r="A479" s="33">
        <v>469</v>
      </c>
      <c r="B479" s="53" t="s">
        <v>302</v>
      </c>
      <c r="C479" s="31">
        <v>124.15</v>
      </c>
      <c r="D479" s="36">
        <v>124.34999999999998</v>
      </c>
      <c r="E479" s="36">
        <v>123.14999999999996</v>
      </c>
      <c r="F479" s="36">
        <v>122.14999999999998</v>
      </c>
      <c r="G479" s="36">
        <v>120.94999999999996</v>
      </c>
      <c r="H479" s="36">
        <v>125.34999999999997</v>
      </c>
      <c r="I479" s="36">
        <v>126.54999999999998</v>
      </c>
      <c r="J479" s="36">
        <v>127.54999999999997</v>
      </c>
      <c r="K479" s="31">
        <v>125.55</v>
      </c>
      <c r="L479" s="31">
        <v>123.35</v>
      </c>
      <c r="M479" s="31">
        <v>128.56589</v>
      </c>
      <c r="N479" s="1"/>
      <c r="O479" s="1"/>
    </row>
    <row r="480" spans="1:15" ht="12.75" customHeight="1">
      <c r="A480" s="33">
        <v>470</v>
      </c>
      <c r="B480" s="53" t="s">
        <v>235</v>
      </c>
      <c r="C480" s="31">
        <v>1888.25</v>
      </c>
      <c r="D480" s="36">
        <v>1890.7666666666667</v>
      </c>
      <c r="E480" s="36">
        <v>1874.8833333333332</v>
      </c>
      <c r="F480" s="36">
        <v>1861.5166666666667</v>
      </c>
      <c r="G480" s="36">
        <v>1845.6333333333332</v>
      </c>
      <c r="H480" s="36">
        <v>1904.1333333333332</v>
      </c>
      <c r="I480" s="36">
        <v>1920.0166666666669</v>
      </c>
      <c r="J480" s="36">
        <v>1933.3833333333332</v>
      </c>
      <c r="K480" s="31">
        <v>1906.65</v>
      </c>
      <c r="L480" s="31">
        <v>1877.4</v>
      </c>
      <c r="M480" s="31">
        <v>3.2420100000000001</v>
      </c>
      <c r="N480" s="1"/>
      <c r="O480" s="1"/>
    </row>
    <row r="481" spans="1:15" ht="12.75" customHeight="1">
      <c r="A481" s="33">
        <v>471</v>
      </c>
      <c r="B481" s="31" t="s">
        <v>176</v>
      </c>
      <c r="C481" s="36">
        <v>1101.05</v>
      </c>
      <c r="D481" s="36">
        <v>1103.8666666666666</v>
      </c>
      <c r="E481" s="36">
        <v>1090.3833333333332</v>
      </c>
      <c r="F481" s="36">
        <v>1079.7166666666667</v>
      </c>
      <c r="G481" s="36">
        <v>1066.2333333333333</v>
      </c>
      <c r="H481" s="36">
        <v>1114.5333333333331</v>
      </c>
      <c r="I481" s="36">
        <v>1128.0166666666662</v>
      </c>
      <c r="J481" s="31">
        <v>1138.6833333333329</v>
      </c>
      <c r="K481" s="31">
        <v>1117.3499999999999</v>
      </c>
      <c r="L481" s="31">
        <v>1093.2</v>
      </c>
      <c r="M481" s="53">
        <v>6.1609999999999996</v>
      </c>
      <c r="N481" s="1"/>
      <c r="O481" s="1"/>
    </row>
    <row r="482" spans="1:15" ht="12.75" customHeight="1">
      <c r="A482" s="33">
        <v>472</v>
      </c>
      <c r="B482" s="31" t="s">
        <v>545</v>
      </c>
      <c r="C482" s="36">
        <v>701.35</v>
      </c>
      <c r="D482" s="36">
        <v>696.53333333333342</v>
      </c>
      <c r="E482" s="36">
        <v>685.36666666666679</v>
      </c>
      <c r="F482" s="36">
        <v>669.38333333333333</v>
      </c>
      <c r="G482" s="36">
        <v>658.2166666666667</v>
      </c>
      <c r="H482" s="36">
        <v>712.51666666666688</v>
      </c>
      <c r="I482" s="36">
        <v>723.68333333333362</v>
      </c>
      <c r="J482" s="31">
        <v>739.66666666666697</v>
      </c>
      <c r="K482" s="31">
        <v>707.7</v>
      </c>
      <c r="L482" s="31">
        <v>680.55</v>
      </c>
      <c r="M482" s="53">
        <v>5.04711</v>
      </c>
      <c r="N482" s="1"/>
      <c r="O482" s="1"/>
    </row>
    <row r="483" spans="1:15" ht="12.75" customHeight="1">
      <c r="A483" s="33">
        <v>473</v>
      </c>
      <c r="B483" s="31" t="s">
        <v>237</v>
      </c>
      <c r="C483" s="31">
        <v>581.25</v>
      </c>
      <c r="D483" s="36">
        <v>582.9</v>
      </c>
      <c r="E483" s="36">
        <v>574.84999999999991</v>
      </c>
      <c r="F483" s="36">
        <v>568.44999999999993</v>
      </c>
      <c r="G483" s="36">
        <v>560.39999999999986</v>
      </c>
      <c r="H483" s="36">
        <v>589.29999999999995</v>
      </c>
      <c r="I483" s="36">
        <v>597.34999999999991</v>
      </c>
      <c r="J483" s="36">
        <v>603.75</v>
      </c>
      <c r="K483" s="31">
        <v>590.95000000000005</v>
      </c>
      <c r="L483" s="31">
        <v>576.5</v>
      </c>
      <c r="M483" s="31">
        <v>24.332750000000001</v>
      </c>
      <c r="N483" s="1"/>
      <c r="O483" s="1"/>
    </row>
    <row r="484" spans="1:15" ht="12.75" customHeight="1">
      <c r="A484" s="33">
        <v>474</v>
      </c>
      <c r="B484" s="31" t="s">
        <v>546</v>
      </c>
      <c r="C484" s="36">
        <v>875.65</v>
      </c>
      <c r="D484" s="36">
        <v>875.43333333333328</v>
      </c>
      <c r="E484" s="36">
        <v>865.31666666666661</v>
      </c>
      <c r="F484" s="36">
        <v>854.98333333333335</v>
      </c>
      <c r="G484" s="36">
        <v>844.86666666666667</v>
      </c>
      <c r="H484" s="36">
        <v>885.76666666666654</v>
      </c>
      <c r="I484" s="36">
        <v>895.8833333333331</v>
      </c>
      <c r="J484" s="31">
        <v>906.21666666666647</v>
      </c>
      <c r="K484" s="31">
        <v>885.55</v>
      </c>
      <c r="L484" s="31">
        <v>865.1</v>
      </c>
      <c r="M484" s="53">
        <v>0.63827999999999996</v>
      </c>
      <c r="N484" s="1"/>
      <c r="O484" s="1"/>
    </row>
    <row r="485" spans="1:15" ht="12.75" customHeight="1">
      <c r="A485" s="33">
        <v>475</v>
      </c>
      <c r="B485" s="31" t="s">
        <v>549</v>
      </c>
      <c r="C485" s="31">
        <v>589.04999999999995</v>
      </c>
      <c r="D485" s="36">
        <v>594.21666666666658</v>
      </c>
      <c r="E485" s="36">
        <v>582.03333333333319</v>
      </c>
      <c r="F485" s="36">
        <v>575.01666666666665</v>
      </c>
      <c r="G485" s="36">
        <v>562.83333333333326</v>
      </c>
      <c r="H485" s="36">
        <v>601.23333333333312</v>
      </c>
      <c r="I485" s="36">
        <v>613.41666666666652</v>
      </c>
      <c r="J485" s="36">
        <v>620.43333333333305</v>
      </c>
      <c r="K485" s="31">
        <v>606.4</v>
      </c>
      <c r="L485" s="31">
        <v>587.20000000000005</v>
      </c>
      <c r="M485" s="31">
        <v>12.40109</v>
      </c>
      <c r="N485" s="1"/>
      <c r="O485" s="1"/>
    </row>
    <row r="486" spans="1:15" ht="12.75" customHeight="1">
      <c r="A486" s="33">
        <v>476</v>
      </c>
      <c r="B486" s="31" t="s">
        <v>550</v>
      </c>
      <c r="C486" s="36">
        <v>413.55</v>
      </c>
      <c r="D486" s="36">
        <v>416.8</v>
      </c>
      <c r="E486" s="36">
        <v>405.75</v>
      </c>
      <c r="F486" s="36">
        <v>397.95</v>
      </c>
      <c r="G486" s="36">
        <v>386.9</v>
      </c>
      <c r="H486" s="36">
        <v>424.6</v>
      </c>
      <c r="I486" s="36">
        <v>435.65000000000009</v>
      </c>
      <c r="J486" s="36">
        <v>443.45000000000005</v>
      </c>
      <c r="K486" s="31">
        <v>427.85</v>
      </c>
      <c r="L486" s="31">
        <v>409</v>
      </c>
      <c r="M486" s="31">
        <v>8.8868899999999993</v>
      </c>
      <c r="N486" s="1"/>
      <c r="O486" s="1"/>
    </row>
    <row r="487" spans="1:15" ht="12.75" customHeight="1">
      <c r="A487" s="33">
        <v>477</v>
      </c>
      <c r="B487" s="31" t="s">
        <v>551</v>
      </c>
      <c r="C487" s="31">
        <v>382.1</v>
      </c>
      <c r="D487" s="36">
        <v>382.56666666666666</v>
      </c>
      <c r="E487" s="36">
        <v>379.63333333333333</v>
      </c>
      <c r="F487" s="36">
        <v>377.16666666666669</v>
      </c>
      <c r="G487" s="36">
        <v>374.23333333333335</v>
      </c>
      <c r="H487" s="36">
        <v>385.0333333333333</v>
      </c>
      <c r="I487" s="36">
        <v>387.96666666666658</v>
      </c>
      <c r="J487" s="36">
        <v>390.43333333333328</v>
      </c>
      <c r="K487" s="31">
        <v>385.5</v>
      </c>
      <c r="L487" s="31">
        <v>380.1</v>
      </c>
      <c r="M487" s="31">
        <v>1.4167700000000001</v>
      </c>
      <c r="N487" s="1"/>
      <c r="O487" s="1"/>
    </row>
    <row r="488" spans="1:15" ht="12.75" customHeight="1">
      <c r="A488" s="33">
        <v>478</v>
      </c>
      <c r="B488" s="31" t="s">
        <v>552</v>
      </c>
      <c r="C488" s="36">
        <v>560.6</v>
      </c>
      <c r="D488" s="36">
        <v>562.23333333333346</v>
      </c>
      <c r="E488" s="36">
        <v>553.51666666666688</v>
      </c>
      <c r="F488" s="36">
        <v>546.43333333333339</v>
      </c>
      <c r="G488" s="36">
        <v>537.71666666666681</v>
      </c>
      <c r="H488" s="36">
        <v>569.31666666666695</v>
      </c>
      <c r="I488" s="36">
        <v>578.03333333333342</v>
      </c>
      <c r="J488" s="36">
        <v>585.11666666666702</v>
      </c>
      <c r="K488" s="31">
        <v>570.95000000000005</v>
      </c>
      <c r="L488" s="31">
        <v>555.15</v>
      </c>
      <c r="M488" s="31">
        <v>4.3532599999999997</v>
      </c>
      <c r="N488" s="1"/>
      <c r="O488" s="1"/>
    </row>
    <row r="489" spans="1:15" ht="12.75" customHeight="1">
      <c r="A489" s="33">
        <v>479</v>
      </c>
      <c r="B489" s="53" t="s">
        <v>303</v>
      </c>
      <c r="C489" s="31">
        <v>1279.1500000000001</v>
      </c>
      <c r="D489" s="36">
        <v>1268.8</v>
      </c>
      <c r="E489" s="36">
        <v>1254.5999999999999</v>
      </c>
      <c r="F489" s="36">
        <v>1230.05</v>
      </c>
      <c r="G489" s="36">
        <v>1215.8499999999999</v>
      </c>
      <c r="H489" s="36">
        <v>1293.3499999999999</v>
      </c>
      <c r="I489" s="36">
        <v>1307.5500000000002</v>
      </c>
      <c r="J489" s="36">
        <v>1332.1</v>
      </c>
      <c r="K489" s="31">
        <v>1283</v>
      </c>
      <c r="L489" s="31">
        <v>1244.25</v>
      </c>
      <c r="M489" s="31">
        <v>20.297630000000002</v>
      </c>
      <c r="N489" s="1"/>
      <c r="O489" s="1"/>
    </row>
    <row r="490" spans="1:15" ht="12.75" customHeight="1">
      <c r="A490" s="33">
        <v>480</v>
      </c>
      <c r="B490" s="53" t="s">
        <v>553</v>
      </c>
      <c r="C490" s="36">
        <v>1209.55</v>
      </c>
      <c r="D490" s="36">
        <v>1220.2833333333333</v>
      </c>
      <c r="E490" s="36">
        <v>1192.2666666666667</v>
      </c>
      <c r="F490" s="36">
        <v>1174.9833333333333</v>
      </c>
      <c r="G490" s="36">
        <v>1146.9666666666667</v>
      </c>
      <c r="H490" s="36">
        <v>1237.5666666666666</v>
      </c>
      <c r="I490" s="36">
        <v>1265.583333333333</v>
      </c>
      <c r="J490" s="36">
        <v>1282.8666666666666</v>
      </c>
      <c r="K490" s="31">
        <v>1248.3</v>
      </c>
      <c r="L490" s="31">
        <v>1203</v>
      </c>
      <c r="M490" s="31">
        <v>2.5920299999999998</v>
      </c>
      <c r="N490" s="1"/>
      <c r="O490" s="1"/>
    </row>
    <row r="491" spans="1:15" ht="12.75" customHeight="1">
      <c r="A491" s="33">
        <v>481</v>
      </c>
      <c r="B491" s="53" t="s">
        <v>238</v>
      </c>
      <c r="C491" s="31">
        <v>265.85000000000002</v>
      </c>
      <c r="D491" s="36">
        <v>266.73333333333335</v>
      </c>
      <c r="E491" s="36">
        <v>262.2166666666667</v>
      </c>
      <c r="F491" s="36">
        <v>258.58333333333337</v>
      </c>
      <c r="G491" s="36">
        <v>254.06666666666672</v>
      </c>
      <c r="H491" s="36">
        <v>270.36666666666667</v>
      </c>
      <c r="I491" s="36">
        <v>274.88333333333333</v>
      </c>
      <c r="J491" s="36">
        <v>278.51666666666665</v>
      </c>
      <c r="K491" s="31">
        <v>271.25</v>
      </c>
      <c r="L491" s="31">
        <v>263.10000000000002</v>
      </c>
      <c r="M491" s="31">
        <v>123.27979999999999</v>
      </c>
      <c r="N491" s="1"/>
      <c r="O491" s="1"/>
    </row>
    <row r="492" spans="1:15" ht="12.75" customHeight="1">
      <c r="A492" s="33">
        <v>482</v>
      </c>
      <c r="B492" s="53" t="s">
        <v>547</v>
      </c>
      <c r="C492" s="36">
        <v>293.95</v>
      </c>
      <c r="D492" s="36">
        <v>294.23333333333335</v>
      </c>
      <c r="E492" s="36">
        <v>291.9666666666667</v>
      </c>
      <c r="F492" s="36">
        <v>289.98333333333335</v>
      </c>
      <c r="G492" s="36">
        <v>287.7166666666667</v>
      </c>
      <c r="H492" s="36">
        <v>296.2166666666667</v>
      </c>
      <c r="I492" s="36">
        <v>298.48333333333335</v>
      </c>
      <c r="J492" s="36">
        <v>300.4666666666667</v>
      </c>
      <c r="K492" s="31">
        <v>296.5</v>
      </c>
      <c r="L492" s="31">
        <v>292.25</v>
      </c>
      <c r="M492" s="31">
        <v>2.5738099999999999</v>
      </c>
      <c r="N492" s="1"/>
      <c r="O492" s="1"/>
    </row>
    <row r="493" spans="1:15" ht="12.75" customHeight="1">
      <c r="A493" s="33">
        <v>483</v>
      </c>
      <c r="B493" s="53" t="s">
        <v>554</v>
      </c>
      <c r="C493" s="36">
        <v>675.7</v>
      </c>
      <c r="D493" s="36">
        <v>675.88333333333333</v>
      </c>
      <c r="E493" s="36">
        <v>668.31666666666661</v>
      </c>
      <c r="F493" s="36">
        <v>660.93333333333328</v>
      </c>
      <c r="G493" s="36">
        <v>653.36666666666656</v>
      </c>
      <c r="H493" s="36">
        <v>683.26666666666665</v>
      </c>
      <c r="I493" s="36">
        <v>690.83333333333348</v>
      </c>
      <c r="J493" s="36">
        <v>698.2166666666667</v>
      </c>
      <c r="K493" s="31">
        <v>683.45</v>
      </c>
      <c r="L493" s="31">
        <v>668.5</v>
      </c>
      <c r="M493" s="31">
        <v>1.57911</v>
      </c>
      <c r="N493" s="1"/>
      <c r="O493" s="1"/>
    </row>
    <row r="494" spans="1:15" ht="12.75" customHeight="1">
      <c r="A494" s="33">
        <v>484</v>
      </c>
      <c r="B494" s="53" t="s">
        <v>555</v>
      </c>
      <c r="C494" s="36">
        <v>1740.75</v>
      </c>
      <c r="D494" s="36">
        <v>1751.3500000000001</v>
      </c>
      <c r="E494" s="36">
        <v>1728.8000000000002</v>
      </c>
      <c r="F494" s="36">
        <v>1716.8500000000001</v>
      </c>
      <c r="G494" s="36">
        <v>1694.3000000000002</v>
      </c>
      <c r="H494" s="36">
        <v>1763.3000000000002</v>
      </c>
      <c r="I494" s="36">
        <v>1785.85</v>
      </c>
      <c r="J494" s="36">
        <v>1797.8000000000002</v>
      </c>
      <c r="K494" s="31">
        <v>1773.9</v>
      </c>
      <c r="L494" s="31">
        <v>1739.4</v>
      </c>
      <c r="M494" s="31">
        <v>0.64192000000000005</v>
      </c>
      <c r="N494" s="1"/>
      <c r="O494" s="1"/>
    </row>
    <row r="495" spans="1:15" ht="12.75" customHeight="1">
      <c r="A495" s="33">
        <v>485</v>
      </c>
      <c r="B495" s="53" t="s">
        <v>548</v>
      </c>
      <c r="C495" s="36">
        <v>2197</v>
      </c>
      <c r="D495" s="36">
        <v>2176.35</v>
      </c>
      <c r="E495" s="36">
        <v>2142.6999999999998</v>
      </c>
      <c r="F495" s="36">
        <v>2088.4</v>
      </c>
      <c r="G495" s="36">
        <v>2054.75</v>
      </c>
      <c r="H495" s="36">
        <v>2230.6499999999996</v>
      </c>
      <c r="I495" s="36">
        <v>2264.3000000000002</v>
      </c>
      <c r="J495" s="36">
        <v>2318.5999999999995</v>
      </c>
      <c r="K495" s="31">
        <v>2210</v>
      </c>
      <c r="L495" s="31">
        <v>2122.0500000000002</v>
      </c>
      <c r="M495" s="31">
        <v>0.67983000000000005</v>
      </c>
      <c r="N495" s="1"/>
      <c r="O495" s="1"/>
    </row>
    <row r="496" spans="1:15" ht="12.75" customHeight="1">
      <c r="A496" s="33">
        <v>486</v>
      </c>
      <c r="B496" s="53" t="s">
        <v>141</v>
      </c>
      <c r="C496" s="36">
        <v>17.100000000000001</v>
      </c>
      <c r="D496" s="36">
        <v>17.166666666666668</v>
      </c>
      <c r="E496" s="36">
        <v>16.683333333333337</v>
      </c>
      <c r="F496" s="36">
        <v>16.266666666666669</v>
      </c>
      <c r="G496" s="36">
        <v>15.783333333333339</v>
      </c>
      <c r="H496" s="36">
        <v>17.583333333333336</v>
      </c>
      <c r="I496" s="36">
        <v>18.066666666666663</v>
      </c>
      <c r="J496" s="36">
        <v>18.483333333333334</v>
      </c>
      <c r="K496" s="31">
        <v>17.649999999999999</v>
      </c>
      <c r="L496" s="31">
        <v>16.75</v>
      </c>
      <c r="M496" s="31">
        <v>6867.7757700000002</v>
      </c>
      <c r="N496" s="1"/>
      <c r="O496" s="1"/>
    </row>
    <row r="497" spans="1:15" ht="12.75" customHeight="1">
      <c r="A497" s="33">
        <v>487</v>
      </c>
      <c r="B497" s="53" t="s">
        <v>239</v>
      </c>
      <c r="C497" s="36">
        <v>1009.2</v>
      </c>
      <c r="D497" s="36">
        <v>1006.8833333333332</v>
      </c>
      <c r="E497" s="36">
        <v>1000.6166666666664</v>
      </c>
      <c r="F497" s="36">
        <v>992.03333333333319</v>
      </c>
      <c r="G497" s="36">
        <v>985.76666666666642</v>
      </c>
      <c r="H497" s="36">
        <v>1015.4666666666665</v>
      </c>
      <c r="I497" s="36">
        <v>1021.7333333333333</v>
      </c>
      <c r="J497" s="36">
        <v>1030.3166666666666</v>
      </c>
      <c r="K497" s="31">
        <v>1013.15</v>
      </c>
      <c r="L497" s="31">
        <v>998.3</v>
      </c>
      <c r="M497" s="31">
        <v>8.7168500000000009</v>
      </c>
      <c r="N497" s="1"/>
      <c r="O497" s="1"/>
    </row>
    <row r="498" spans="1:15" ht="12.75" customHeight="1">
      <c r="A498" s="33">
        <v>488</v>
      </c>
      <c r="B498" s="53" t="s">
        <v>556</v>
      </c>
      <c r="C498" s="36">
        <v>557.70000000000005</v>
      </c>
      <c r="D498" s="36">
        <v>562.31666666666661</v>
      </c>
      <c r="E498" s="36">
        <v>550.73333333333323</v>
      </c>
      <c r="F498" s="36">
        <v>543.76666666666665</v>
      </c>
      <c r="G498" s="36">
        <v>532.18333333333328</v>
      </c>
      <c r="H498" s="36">
        <v>569.28333333333319</v>
      </c>
      <c r="I498" s="36">
        <v>580.86666666666667</v>
      </c>
      <c r="J498" s="36">
        <v>587.83333333333314</v>
      </c>
      <c r="K498" s="31">
        <v>573.9</v>
      </c>
      <c r="L498" s="31">
        <v>555.35</v>
      </c>
      <c r="M498" s="31">
        <v>6.2464700000000004</v>
      </c>
      <c r="N498" s="1"/>
      <c r="O498" s="1"/>
    </row>
    <row r="499" spans="1:15" ht="12.75" customHeight="1">
      <c r="A499" s="33">
        <v>489</v>
      </c>
      <c r="B499" s="53" t="s">
        <v>557</v>
      </c>
      <c r="C499" s="53">
        <v>823.1</v>
      </c>
      <c r="D499" s="36">
        <v>821.69999999999993</v>
      </c>
      <c r="E499" s="36">
        <v>818.39999999999986</v>
      </c>
      <c r="F499" s="36">
        <v>813.69999999999993</v>
      </c>
      <c r="G499" s="36">
        <v>810.39999999999986</v>
      </c>
      <c r="H499" s="36">
        <v>826.39999999999986</v>
      </c>
      <c r="I499" s="36">
        <v>829.69999999999982</v>
      </c>
      <c r="J499" s="36">
        <v>834.39999999999986</v>
      </c>
      <c r="K499" s="31">
        <v>825</v>
      </c>
      <c r="L499" s="31">
        <v>817</v>
      </c>
      <c r="M499" s="31">
        <v>0.51781999999999995</v>
      </c>
      <c r="N499" s="1"/>
      <c r="O499" s="1"/>
    </row>
    <row r="500" spans="1:15" ht="12.75" customHeight="1">
      <c r="A500" s="33">
        <v>490</v>
      </c>
      <c r="B500" s="53" t="s">
        <v>304</v>
      </c>
      <c r="C500" s="53">
        <v>1364.05</v>
      </c>
      <c r="D500" s="36">
        <v>1362.8666666666666</v>
      </c>
      <c r="E500" s="36">
        <v>1354.8833333333332</v>
      </c>
      <c r="F500" s="36">
        <v>1345.7166666666667</v>
      </c>
      <c r="G500" s="36">
        <v>1337.7333333333333</v>
      </c>
      <c r="H500" s="36">
        <v>1372.0333333333331</v>
      </c>
      <c r="I500" s="36">
        <v>1380.0166666666662</v>
      </c>
      <c r="J500" s="36">
        <v>1389.1833333333329</v>
      </c>
      <c r="K500" s="31">
        <v>1370.85</v>
      </c>
      <c r="L500" s="31">
        <v>1353.7</v>
      </c>
      <c r="M500" s="31">
        <v>1.71282</v>
      </c>
      <c r="N500" s="1"/>
      <c r="O500" s="1"/>
    </row>
    <row r="501" spans="1:15" ht="12.75" customHeight="1">
      <c r="A501" s="33">
        <v>491</v>
      </c>
      <c r="B501" s="53" t="s">
        <v>240</v>
      </c>
      <c r="C501" s="53">
        <v>456.6</v>
      </c>
      <c r="D501" s="36">
        <v>457.7</v>
      </c>
      <c r="E501" s="36">
        <v>452.4</v>
      </c>
      <c r="F501" s="36">
        <v>448.2</v>
      </c>
      <c r="G501" s="36">
        <v>442.9</v>
      </c>
      <c r="H501" s="36">
        <v>461.9</v>
      </c>
      <c r="I501" s="36">
        <v>467.20000000000005</v>
      </c>
      <c r="J501" s="36">
        <v>471.4</v>
      </c>
      <c r="K501" s="31">
        <v>463</v>
      </c>
      <c r="L501" s="31">
        <v>453.5</v>
      </c>
      <c r="M501" s="31">
        <v>84.445650000000001</v>
      </c>
      <c r="N501" s="1"/>
      <c r="O501" s="1"/>
    </row>
    <row r="502" spans="1:15" ht="12.75" customHeight="1">
      <c r="A502" s="33">
        <v>492</v>
      </c>
      <c r="B502" s="53" t="s">
        <v>305</v>
      </c>
      <c r="C502" s="53">
        <v>24</v>
      </c>
      <c r="D502" s="36">
        <v>23.849999999999998</v>
      </c>
      <c r="E502" s="36">
        <v>23.399999999999995</v>
      </c>
      <c r="F502" s="36">
        <v>22.799999999999997</v>
      </c>
      <c r="G502" s="36">
        <v>22.349999999999994</v>
      </c>
      <c r="H502" s="36">
        <v>24.449999999999996</v>
      </c>
      <c r="I502" s="36">
        <v>24.9</v>
      </c>
      <c r="J502" s="36">
        <v>25.499999999999996</v>
      </c>
      <c r="K502" s="31">
        <v>24.3</v>
      </c>
      <c r="L502" s="31">
        <v>23.25</v>
      </c>
      <c r="M502" s="31">
        <v>5612.5755600000002</v>
      </c>
      <c r="N502" s="1"/>
      <c r="O502" s="1"/>
    </row>
    <row r="503" spans="1:15" ht="12.75" customHeight="1">
      <c r="A503" s="33">
        <v>493</v>
      </c>
      <c r="B503" s="53" t="s">
        <v>241</v>
      </c>
      <c r="C503" s="36">
        <v>283.05</v>
      </c>
      <c r="D503" s="36">
        <v>285.61666666666667</v>
      </c>
      <c r="E503" s="36">
        <v>278.03333333333336</v>
      </c>
      <c r="F503" s="36">
        <v>273.01666666666671</v>
      </c>
      <c r="G503" s="36">
        <v>265.43333333333339</v>
      </c>
      <c r="H503" s="36">
        <v>290.63333333333333</v>
      </c>
      <c r="I503" s="36">
        <v>298.21666666666658</v>
      </c>
      <c r="J503" s="31">
        <v>303.23333333333329</v>
      </c>
      <c r="K503" s="31">
        <v>293.2</v>
      </c>
      <c r="L503" s="31">
        <v>280.60000000000002</v>
      </c>
      <c r="M503" s="53">
        <v>208.93253000000001</v>
      </c>
      <c r="N503" s="1"/>
      <c r="O503" s="1"/>
    </row>
    <row r="504" spans="1:15" ht="12.75" customHeight="1">
      <c r="A504" s="33">
        <v>494</v>
      </c>
      <c r="B504" s="53" t="s">
        <v>559</v>
      </c>
      <c r="C504" s="36">
        <v>583.85</v>
      </c>
      <c r="D504" s="36">
        <v>585.31666666666661</v>
      </c>
      <c r="E504" s="36">
        <v>575.63333333333321</v>
      </c>
      <c r="F504" s="36">
        <v>567.41666666666663</v>
      </c>
      <c r="G504" s="36">
        <v>557.73333333333323</v>
      </c>
      <c r="H504" s="36">
        <v>593.53333333333319</v>
      </c>
      <c r="I504" s="36">
        <v>603.21666666666658</v>
      </c>
      <c r="J504" s="31">
        <v>611.43333333333317</v>
      </c>
      <c r="K504" s="31">
        <v>595</v>
      </c>
      <c r="L504" s="31">
        <v>577.1</v>
      </c>
      <c r="M504" s="53">
        <v>11.84596</v>
      </c>
      <c r="N504" s="1"/>
      <c r="O504" s="1"/>
    </row>
    <row r="505" spans="1:15" ht="12.75" customHeight="1">
      <c r="A505" s="33">
        <v>495</v>
      </c>
      <c r="B505" s="53" t="s">
        <v>558</v>
      </c>
      <c r="C505" s="53">
        <v>16171.5</v>
      </c>
      <c r="D505" s="36">
        <v>16131.366666666667</v>
      </c>
      <c r="E505" s="36">
        <v>15942.733333333334</v>
      </c>
      <c r="F505" s="36">
        <v>15713.966666666667</v>
      </c>
      <c r="G505" s="36">
        <v>15525.333333333334</v>
      </c>
      <c r="H505" s="36">
        <v>16360.133333333333</v>
      </c>
      <c r="I505" s="36">
        <v>16548.76666666667</v>
      </c>
      <c r="J505" s="36">
        <v>16777.533333333333</v>
      </c>
      <c r="K505" s="31">
        <v>16320</v>
      </c>
      <c r="L505" s="31">
        <v>15902.6</v>
      </c>
      <c r="M505" s="31">
        <v>4.3360000000000003E-2</v>
      </c>
      <c r="N505" s="1"/>
      <c r="O505" s="1"/>
    </row>
    <row r="506" spans="1:15" ht="12.75" customHeight="1">
      <c r="A506" s="33">
        <v>496</v>
      </c>
      <c r="B506" s="53" t="s">
        <v>306</v>
      </c>
      <c r="C506" s="53">
        <v>133.30000000000001</v>
      </c>
      <c r="D506" s="36">
        <v>132.19999999999999</v>
      </c>
      <c r="E506" s="36">
        <v>130.04999999999998</v>
      </c>
      <c r="F506" s="36">
        <v>126.79999999999998</v>
      </c>
      <c r="G506" s="36">
        <v>124.64999999999998</v>
      </c>
      <c r="H506" s="36">
        <v>135.44999999999999</v>
      </c>
      <c r="I506" s="36">
        <v>137.59999999999997</v>
      </c>
      <c r="J506" s="36">
        <v>140.85</v>
      </c>
      <c r="K506" s="31">
        <v>134.35</v>
      </c>
      <c r="L506" s="31">
        <v>128.94999999999999</v>
      </c>
      <c r="M506" s="31">
        <v>556.08923000000004</v>
      </c>
      <c r="N506" s="1"/>
      <c r="O506" s="1"/>
    </row>
    <row r="507" spans="1:15" ht="12.75" customHeight="1">
      <c r="A507" s="33">
        <v>497</v>
      </c>
      <c r="B507" s="53" t="s">
        <v>242</v>
      </c>
      <c r="C507" s="36">
        <v>714.25</v>
      </c>
      <c r="D507" s="36">
        <v>711.86666666666667</v>
      </c>
      <c r="E507" s="36">
        <v>708.38333333333333</v>
      </c>
      <c r="F507" s="36">
        <v>702.51666666666665</v>
      </c>
      <c r="G507" s="36">
        <v>699.0333333333333</v>
      </c>
      <c r="H507" s="36">
        <v>717.73333333333335</v>
      </c>
      <c r="I507" s="36">
        <v>721.2166666666667</v>
      </c>
      <c r="J507" s="31">
        <v>727.08333333333337</v>
      </c>
      <c r="K507" s="31">
        <v>715.35</v>
      </c>
      <c r="L507" s="31">
        <v>706</v>
      </c>
      <c r="M507" s="53">
        <v>10.41423</v>
      </c>
      <c r="N507" s="1"/>
      <c r="O507" s="1"/>
    </row>
    <row r="508" spans="1:15" ht="12.75" customHeight="1">
      <c r="A508" s="33">
        <v>498</v>
      </c>
      <c r="B508" s="53" t="s">
        <v>560</v>
      </c>
      <c r="C508" s="53">
        <v>1691.45</v>
      </c>
      <c r="D508" s="36">
        <v>1688.3333333333333</v>
      </c>
      <c r="E508" s="36">
        <v>1678.6666666666665</v>
      </c>
      <c r="F508" s="36">
        <v>1665.8833333333332</v>
      </c>
      <c r="G508" s="36">
        <v>1656.2166666666665</v>
      </c>
      <c r="H508" s="36">
        <v>1701.1166666666666</v>
      </c>
      <c r="I508" s="36">
        <v>1710.7833333333331</v>
      </c>
      <c r="J508" s="36">
        <v>1723.5666666666666</v>
      </c>
      <c r="K508" s="31">
        <v>1698</v>
      </c>
      <c r="L508" s="31">
        <v>1675.55</v>
      </c>
      <c r="M508" s="31">
        <v>0.32535999999999998</v>
      </c>
      <c r="N508" s="1"/>
      <c r="O508" s="1"/>
    </row>
    <row r="509" spans="1:15" ht="12.75" customHeight="1">
      <c r="A509" s="240">
        <v>499</v>
      </c>
      <c r="B509" s="241" t="s">
        <v>560</v>
      </c>
      <c r="C509" s="241">
        <v>1681.1</v>
      </c>
      <c r="D509" s="242">
        <v>1683.55</v>
      </c>
      <c r="E509" s="242">
        <v>1660.9499999999998</v>
      </c>
      <c r="F509" s="242">
        <v>1640.8</v>
      </c>
      <c r="G509" s="242">
        <v>1618.1999999999998</v>
      </c>
      <c r="H509" s="242">
        <v>1703.6999999999998</v>
      </c>
      <c r="I509" s="242">
        <v>1726.2999999999997</v>
      </c>
      <c r="J509" s="242">
        <v>1746.4499999999998</v>
      </c>
      <c r="K509" s="243">
        <v>1706.15</v>
      </c>
      <c r="L509" s="243">
        <v>1663.4</v>
      </c>
      <c r="M509" s="243">
        <v>1.43919</v>
      </c>
      <c r="N509" s="1"/>
      <c r="O509" s="1"/>
    </row>
    <row r="510" spans="1:15" ht="12.75" customHeight="1">
      <c r="A510" s="256">
        <v>500</v>
      </c>
      <c r="B510" s="258" t="s">
        <v>560</v>
      </c>
      <c r="C510" s="258">
        <v>1551.4</v>
      </c>
      <c r="D510" s="259">
        <v>1542.3666666666668</v>
      </c>
      <c r="E510" s="259">
        <v>1519.0833333333335</v>
      </c>
      <c r="F510" s="259">
        <v>1486.7666666666667</v>
      </c>
      <c r="G510" s="259">
        <v>1463.4833333333333</v>
      </c>
      <c r="H510" s="259">
        <v>1574.6833333333336</v>
      </c>
      <c r="I510" s="259">
        <v>1597.9666666666669</v>
      </c>
      <c r="J510" s="259">
        <v>1630.2833333333338</v>
      </c>
      <c r="K510" s="256">
        <v>1565.65</v>
      </c>
      <c r="L510" s="256">
        <v>1510.05</v>
      </c>
      <c r="M510" s="256">
        <v>0.30562</v>
      </c>
      <c r="N510" s="1"/>
      <c r="O510" s="1"/>
    </row>
    <row r="512" spans="1:15" ht="12.75" customHeight="1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customHeight="1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customHeight="1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customHeight="1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customHeight="1">
      <c r="A516" s="62" t="s">
        <v>562</v>
      </c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customHeight="1">
      <c r="A517" s="44" t="s">
        <v>243</v>
      </c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customHeight="1">
      <c r="A518" s="44" t="s">
        <v>244</v>
      </c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customHeight="1">
      <c r="A519" s="44" t="s">
        <v>245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customHeight="1">
      <c r="A520" s="44" t="s">
        <v>246</v>
      </c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customHeight="1">
      <c r="A521" s="44" t="s">
        <v>247</v>
      </c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customHeight="1">
      <c r="A522" s="66" t="s">
        <v>249</v>
      </c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customHeight="1">
      <c r="A523" s="66" t="s">
        <v>250</v>
      </c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customHeight="1">
      <c r="A524" s="66" t="s">
        <v>251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customHeight="1">
      <c r="A525" s="66" t="s">
        <v>252</v>
      </c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customHeight="1">
      <c r="A526" s="66" t="s">
        <v>253</v>
      </c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customHeight="1">
      <c r="A527" s="66" t="s">
        <v>254</v>
      </c>
      <c r="N527" s="1"/>
      <c r="O527" s="1"/>
    </row>
    <row r="528" spans="1:15" ht="12.75" customHeight="1">
      <c r="A528" s="66" t="s">
        <v>255</v>
      </c>
      <c r="N528" s="1"/>
      <c r="O528" s="1"/>
    </row>
    <row r="529" spans="1:15" ht="12.75" customHeight="1">
      <c r="A529" s="66" t="s">
        <v>256</v>
      </c>
      <c r="N529" s="1"/>
      <c r="O529" s="1"/>
    </row>
    <row r="530" spans="1:15" ht="12.75" customHeight="1">
      <c r="A530" s="66" t="s">
        <v>257</v>
      </c>
      <c r="N530" s="1"/>
      <c r="O530" s="1"/>
    </row>
  </sheetData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 xr:uid="{00000000-0004-0000-0300-000000000000}"/>
  </hyperlinks>
  <pageMargins left="0.7" right="0.7" top="0.75" bottom="0.75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412"/>
  <sheetViews>
    <sheetView zoomScale="85" zoomScaleNormal="85" workbookViewId="0">
      <pane ySplit="9" topLeftCell="A10" activePane="bottomLeft" state="frozen"/>
      <selection pane="bottomLeft" activeCell="A10" sqref="A10"/>
    </sheetView>
  </sheetViews>
  <sheetFormatPr defaultColWidth="14.42578125" defaultRowHeight="15" customHeight="1"/>
  <cols>
    <col min="1" max="1" width="12.140625" customWidth="1"/>
    <col min="2" max="2" width="14.28515625" customWidth="1"/>
    <col min="3" max="3" width="28.28515625" customWidth="1"/>
    <col min="4" max="4" width="55.7109375" customWidth="1"/>
    <col min="5" max="5" width="12.42578125" customWidth="1"/>
    <col min="6" max="6" width="13.140625" customWidth="1"/>
    <col min="7" max="7" width="9.5703125" customWidth="1"/>
    <col min="8" max="8" width="10.28515625" customWidth="1"/>
    <col min="9" max="9" width="9.28515625" customWidth="1"/>
    <col min="10" max="10" width="14.28515625" customWidth="1"/>
    <col min="11" max="28" width="9.28515625" customWidth="1"/>
  </cols>
  <sheetData>
    <row r="1" spans="1:28" ht="12" customHeight="1">
      <c r="A1" s="70" t="s">
        <v>311</v>
      </c>
      <c r="B1" s="71"/>
      <c r="C1" s="72"/>
      <c r="D1" s="73"/>
      <c r="E1" s="71"/>
      <c r="F1" s="71"/>
      <c r="G1" s="71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</row>
    <row r="2" spans="1:28" ht="12.75" customHeight="1">
      <c r="A2" s="75"/>
      <c r="B2" s="76"/>
      <c r="C2" s="77"/>
      <c r="D2" s="78"/>
      <c r="E2" s="76"/>
      <c r="F2" s="76"/>
      <c r="G2" s="76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</row>
    <row r="3" spans="1:28" ht="12.75" customHeight="1">
      <c r="A3" s="75"/>
      <c r="B3" s="76"/>
      <c r="C3" s="77"/>
      <c r="D3" s="78"/>
      <c r="E3" s="76"/>
      <c r="F3" s="76"/>
      <c r="G3" s="76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</row>
    <row r="4" spans="1:28" ht="12.75" customHeight="1">
      <c r="A4" s="75"/>
      <c r="B4" s="76"/>
      <c r="C4" s="77"/>
      <c r="D4" s="78"/>
      <c r="E4" s="76"/>
      <c r="F4" s="76"/>
      <c r="G4" s="76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</row>
    <row r="5" spans="1:28" ht="6" customHeight="1">
      <c r="A5" s="360"/>
      <c r="B5" s="361"/>
      <c r="C5" s="360"/>
      <c r="D5" s="361"/>
      <c r="E5" s="71"/>
      <c r="F5" s="71"/>
      <c r="G5" s="71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</row>
    <row r="6" spans="1:28" ht="26.25" customHeight="1">
      <c r="A6" s="74"/>
      <c r="B6" s="79"/>
      <c r="C6" s="67"/>
      <c r="D6" s="67"/>
      <c r="E6" s="23" t="s">
        <v>310</v>
      </c>
      <c r="F6" s="71"/>
      <c r="G6" s="71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</row>
    <row r="7" spans="1:28" ht="16.5" customHeight="1">
      <c r="A7" s="80" t="s">
        <v>563</v>
      </c>
      <c r="B7" s="362" t="s">
        <v>564</v>
      </c>
      <c r="C7" s="362"/>
      <c r="D7" s="7">
        <f>Main!B10</f>
        <v>45303</v>
      </c>
      <c r="E7" s="81"/>
      <c r="F7" s="71"/>
      <c r="G7" s="82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</row>
    <row r="8" spans="1:28" ht="12.75" customHeight="1">
      <c r="A8" s="70"/>
      <c r="B8" s="71"/>
      <c r="C8" s="72"/>
      <c r="D8" s="73"/>
      <c r="E8" s="81"/>
      <c r="F8" s="81"/>
      <c r="G8" s="81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</row>
    <row r="9" spans="1:28" ht="51">
      <c r="A9" s="83" t="s">
        <v>565</v>
      </c>
      <c r="B9" s="84" t="s">
        <v>566</v>
      </c>
      <c r="C9" s="84" t="s">
        <v>567</v>
      </c>
      <c r="D9" s="84" t="s">
        <v>568</v>
      </c>
      <c r="E9" s="84" t="s">
        <v>569</v>
      </c>
      <c r="F9" s="84" t="s">
        <v>570</v>
      </c>
      <c r="G9" s="84" t="s">
        <v>571</v>
      </c>
      <c r="H9" s="84" t="s">
        <v>572</v>
      </c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</row>
    <row r="10" spans="1:28" ht="12.75" customHeight="1">
      <c r="A10" s="85">
        <v>45302</v>
      </c>
      <c r="B10" s="32">
        <v>539528</v>
      </c>
      <c r="C10" s="31" t="s">
        <v>1073</v>
      </c>
      <c r="D10" s="31" t="s">
        <v>1074</v>
      </c>
      <c r="E10" s="31" t="s">
        <v>574</v>
      </c>
      <c r="F10" s="86">
        <v>50000</v>
      </c>
      <c r="G10" s="32">
        <v>64.349999999999994</v>
      </c>
      <c r="H10" s="32" t="s">
        <v>333</v>
      </c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</row>
    <row r="11" spans="1:28" ht="12.75" customHeight="1">
      <c r="A11" s="85">
        <v>45302</v>
      </c>
      <c r="B11" s="32">
        <v>543499</v>
      </c>
      <c r="C11" s="31" t="s">
        <v>987</v>
      </c>
      <c r="D11" s="31" t="s">
        <v>978</v>
      </c>
      <c r="E11" s="31" t="s">
        <v>573</v>
      </c>
      <c r="F11" s="86">
        <v>182250</v>
      </c>
      <c r="G11" s="32">
        <v>54.18</v>
      </c>
      <c r="H11" s="32" t="s">
        <v>333</v>
      </c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</row>
    <row r="12" spans="1:28" ht="12.75" customHeight="1">
      <c r="A12" s="85">
        <v>45302</v>
      </c>
      <c r="B12" s="32">
        <v>543499</v>
      </c>
      <c r="C12" s="31" t="s">
        <v>987</v>
      </c>
      <c r="D12" s="31" t="s">
        <v>1015</v>
      </c>
      <c r="E12" s="31" t="s">
        <v>574</v>
      </c>
      <c r="F12" s="86">
        <v>186750</v>
      </c>
      <c r="G12" s="32">
        <v>54.22</v>
      </c>
      <c r="H12" s="32" t="s">
        <v>333</v>
      </c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</row>
    <row r="13" spans="1:28" ht="12.75" customHeight="1">
      <c r="A13" s="85">
        <v>45302</v>
      </c>
      <c r="B13" s="32">
        <v>511359</v>
      </c>
      <c r="C13" s="31" t="s">
        <v>1075</v>
      </c>
      <c r="D13" s="31" t="s">
        <v>1076</v>
      </c>
      <c r="E13" s="31" t="s">
        <v>574</v>
      </c>
      <c r="F13" s="86">
        <v>45712</v>
      </c>
      <c r="G13" s="32">
        <v>42.06</v>
      </c>
      <c r="H13" s="32" t="s">
        <v>333</v>
      </c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</row>
    <row r="14" spans="1:28" ht="12.75" customHeight="1">
      <c r="A14" s="85">
        <v>45302</v>
      </c>
      <c r="B14" s="32">
        <v>539773</v>
      </c>
      <c r="C14" s="31" t="s">
        <v>988</v>
      </c>
      <c r="D14" s="31" t="s">
        <v>875</v>
      </c>
      <c r="E14" s="31" t="s">
        <v>574</v>
      </c>
      <c r="F14" s="86">
        <v>2534014</v>
      </c>
      <c r="G14" s="32">
        <v>3.76</v>
      </c>
      <c r="H14" s="32" t="s">
        <v>333</v>
      </c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</row>
    <row r="15" spans="1:28" ht="12.75" customHeight="1">
      <c r="A15" s="85">
        <v>45302</v>
      </c>
      <c r="B15" s="32">
        <v>539773</v>
      </c>
      <c r="C15" s="31" t="s">
        <v>988</v>
      </c>
      <c r="D15" s="31" t="s">
        <v>875</v>
      </c>
      <c r="E15" s="31" t="s">
        <v>573</v>
      </c>
      <c r="F15" s="86">
        <v>1913195</v>
      </c>
      <c r="G15" s="32">
        <v>3.76</v>
      </c>
      <c r="H15" s="32" t="s">
        <v>333</v>
      </c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</row>
    <row r="16" spans="1:28" ht="12.75" customHeight="1">
      <c r="A16" s="85">
        <v>45302</v>
      </c>
      <c r="B16" s="32">
        <v>543941</v>
      </c>
      <c r="C16" s="31" t="s">
        <v>1077</v>
      </c>
      <c r="D16" s="31" t="s">
        <v>1078</v>
      </c>
      <c r="E16" s="31" t="s">
        <v>574</v>
      </c>
      <c r="F16" s="86">
        <v>20400</v>
      </c>
      <c r="G16" s="32">
        <v>349.86</v>
      </c>
      <c r="H16" s="32" t="s">
        <v>333</v>
      </c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</row>
    <row r="17" spans="1:28" ht="12.75" customHeight="1">
      <c r="A17" s="85">
        <v>45302</v>
      </c>
      <c r="B17" s="32">
        <v>544072</v>
      </c>
      <c r="C17" s="31" t="s">
        <v>1079</v>
      </c>
      <c r="D17" s="31" t="s">
        <v>1080</v>
      </c>
      <c r="E17" s="31" t="s">
        <v>574</v>
      </c>
      <c r="F17" s="86">
        <v>33600</v>
      </c>
      <c r="G17" s="32">
        <v>130.34</v>
      </c>
      <c r="H17" s="32" t="s">
        <v>333</v>
      </c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</row>
    <row r="18" spans="1:28" ht="12.75" customHeight="1">
      <c r="A18" s="85">
        <v>45302</v>
      </c>
      <c r="B18" s="32">
        <v>540718</v>
      </c>
      <c r="C18" s="31" t="s">
        <v>1081</v>
      </c>
      <c r="D18" s="31" t="s">
        <v>1082</v>
      </c>
      <c r="E18" s="31" t="s">
        <v>574</v>
      </c>
      <c r="F18" s="86">
        <v>21000</v>
      </c>
      <c r="G18" s="32">
        <v>64.28</v>
      </c>
      <c r="H18" s="32" t="s">
        <v>333</v>
      </c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</row>
    <row r="19" spans="1:28" ht="12.75" customHeight="1">
      <c r="A19" s="85">
        <v>45302</v>
      </c>
      <c r="B19" s="32">
        <v>544037</v>
      </c>
      <c r="C19" s="31" t="s">
        <v>1083</v>
      </c>
      <c r="D19" s="31" t="s">
        <v>1084</v>
      </c>
      <c r="E19" s="31" t="s">
        <v>574</v>
      </c>
      <c r="F19" s="86">
        <v>57000</v>
      </c>
      <c r="G19" s="32">
        <v>615.07000000000005</v>
      </c>
      <c r="H19" s="32" t="s">
        <v>333</v>
      </c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</row>
    <row r="20" spans="1:28" ht="12.75" customHeight="1">
      <c r="A20" s="85">
        <v>45302</v>
      </c>
      <c r="B20" s="32">
        <v>541702</v>
      </c>
      <c r="C20" s="31" t="s">
        <v>1085</v>
      </c>
      <c r="D20" s="31" t="s">
        <v>1086</v>
      </c>
      <c r="E20" s="31" t="s">
        <v>574</v>
      </c>
      <c r="F20" s="86">
        <v>1550000</v>
      </c>
      <c r="G20" s="32">
        <v>11.43</v>
      </c>
      <c r="H20" s="32" t="s">
        <v>333</v>
      </c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</row>
    <row r="21" spans="1:28" ht="12.75" customHeight="1">
      <c r="A21" s="85">
        <v>45302</v>
      </c>
      <c r="B21" s="32">
        <v>541702</v>
      </c>
      <c r="C21" s="31" t="s">
        <v>1085</v>
      </c>
      <c r="D21" s="31" t="s">
        <v>1087</v>
      </c>
      <c r="E21" s="31" t="s">
        <v>574</v>
      </c>
      <c r="F21" s="86">
        <v>697709</v>
      </c>
      <c r="G21" s="32">
        <v>11.44</v>
      </c>
      <c r="H21" s="32" t="s">
        <v>333</v>
      </c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</row>
    <row r="22" spans="1:28" ht="12.75" customHeight="1">
      <c r="A22" s="85">
        <v>45302</v>
      </c>
      <c r="B22" s="32">
        <v>541702</v>
      </c>
      <c r="C22" s="31" t="s">
        <v>1085</v>
      </c>
      <c r="D22" s="31" t="s">
        <v>1087</v>
      </c>
      <c r="E22" s="31" t="s">
        <v>573</v>
      </c>
      <c r="F22" s="86">
        <v>925538</v>
      </c>
      <c r="G22" s="32">
        <v>11.43</v>
      </c>
      <c r="H22" s="32" t="s">
        <v>333</v>
      </c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</row>
    <row r="23" spans="1:28" ht="12.75" customHeight="1">
      <c r="A23" s="85">
        <v>45302</v>
      </c>
      <c r="B23" s="32">
        <v>544052</v>
      </c>
      <c r="C23" s="31" t="s">
        <v>1088</v>
      </c>
      <c r="D23" s="31" t="s">
        <v>875</v>
      </c>
      <c r="E23" s="31" t="s">
        <v>574</v>
      </c>
      <c r="F23" s="86">
        <v>40000</v>
      </c>
      <c r="G23" s="32">
        <v>75.349999999999994</v>
      </c>
      <c r="H23" s="32" t="s">
        <v>333</v>
      </c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</row>
    <row r="24" spans="1:28" ht="12.75" customHeight="1">
      <c r="A24" s="85">
        <v>45302</v>
      </c>
      <c r="B24" s="32">
        <v>544052</v>
      </c>
      <c r="C24" s="31" t="s">
        <v>1088</v>
      </c>
      <c r="D24" s="31" t="s">
        <v>1089</v>
      </c>
      <c r="E24" s="31" t="s">
        <v>573</v>
      </c>
      <c r="F24" s="86">
        <v>42000</v>
      </c>
      <c r="G24" s="32">
        <v>75.92</v>
      </c>
      <c r="H24" s="32" t="s">
        <v>333</v>
      </c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</row>
    <row r="25" spans="1:28" ht="12.75" customHeight="1">
      <c r="A25" s="85">
        <v>45302</v>
      </c>
      <c r="B25" s="32">
        <v>540545</v>
      </c>
      <c r="C25" s="31" t="s">
        <v>1016</v>
      </c>
      <c r="D25" s="31" t="s">
        <v>1017</v>
      </c>
      <c r="E25" s="31" t="s">
        <v>573</v>
      </c>
      <c r="F25" s="86">
        <v>149702</v>
      </c>
      <c r="G25" s="32">
        <v>19.86</v>
      </c>
      <c r="H25" s="32" t="s">
        <v>333</v>
      </c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</row>
    <row r="26" spans="1:28" ht="12.75" customHeight="1">
      <c r="A26" s="85">
        <v>45302</v>
      </c>
      <c r="B26" s="32">
        <v>540545</v>
      </c>
      <c r="C26" s="31" t="s">
        <v>1016</v>
      </c>
      <c r="D26" s="31" t="s">
        <v>1017</v>
      </c>
      <c r="E26" s="31" t="s">
        <v>574</v>
      </c>
      <c r="F26" s="86">
        <v>3000</v>
      </c>
      <c r="G26" s="32">
        <v>20.29</v>
      </c>
      <c r="H26" s="32" t="s">
        <v>333</v>
      </c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</row>
    <row r="27" spans="1:28" ht="12.75" customHeight="1">
      <c r="A27" s="85">
        <v>45302</v>
      </c>
      <c r="B27" s="32">
        <v>543439</v>
      </c>
      <c r="C27" s="31" t="s">
        <v>989</v>
      </c>
      <c r="D27" s="31" t="s">
        <v>990</v>
      </c>
      <c r="E27" s="31" t="s">
        <v>573</v>
      </c>
      <c r="F27" s="86">
        <v>190000</v>
      </c>
      <c r="G27" s="32">
        <v>42.94</v>
      </c>
      <c r="H27" s="32" t="s">
        <v>333</v>
      </c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</row>
    <row r="28" spans="1:28" ht="12.75" customHeight="1">
      <c r="A28" s="85">
        <v>45302</v>
      </c>
      <c r="B28" s="32">
        <v>543439</v>
      </c>
      <c r="C28" s="31" t="s">
        <v>989</v>
      </c>
      <c r="D28" s="31" t="s">
        <v>991</v>
      </c>
      <c r="E28" s="31" t="s">
        <v>574</v>
      </c>
      <c r="F28" s="86">
        <v>230000</v>
      </c>
      <c r="G28" s="32">
        <v>43.18</v>
      </c>
      <c r="H28" s="32" t="s">
        <v>333</v>
      </c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</row>
    <row r="29" spans="1:28" ht="12.75" customHeight="1">
      <c r="A29" s="85">
        <v>45302</v>
      </c>
      <c r="B29" s="32">
        <v>543439</v>
      </c>
      <c r="C29" s="31" t="s">
        <v>989</v>
      </c>
      <c r="D29" s="31" t="s">
        <v>992</v>
      </c>
      <c r="E29" s="31" t="s">
        <v>574</v>
      </c>
      <c r="F29" s="86">
        <v>164000</v>
      </c>
      <c r="G29" s="32">
        <v>43.11</v>
      </c>
      <c r="H29" s="32" t="s">
        <v>333</v>
      </c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</row>
    <row r="30" spans="1:28" ht="12.75" customHeight="1">
      <c r="A30" s="85">
        <v>45302</v>
      </c>
      <c r="B30" s="32">
        <v>531067</v>
      </c>
      <c r="C30" s="31" t="s">
        <v>1090</v>
      </c>
      <c r="D30" s="31" t="s">
        <v>1091</v>
      </c>
      <c r="E30" s="31" t="s">
        <v>573</v>
      </c>
      <c r="F30" s="86">
        <v>17072</v>
      </c>
      <c r="G30" s="32">
        <v>126.97</v>
      </c>
      <c r="H30" s="32" t="s">
        <v>333</v>
      </c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</row>
    <row r="31" spans="1:28" ht="12.75" customHeight="1">
      <c r="A31" s="85">
        <v>45302</v>
      </c>
      <c r="B31" s="32">
        <v>542724</v>
      </c>
      <c r="C31" s="31" t="s">
        <v>951</v>
      </c>
      <c r="D31" s="31" t="s">
        <v>875</v>
      </c>
      <c r="E31" s="31" t="s">
        <v>574</v>
      </c>
      <c r="F31" s="86">
        <v>2709201</v>
      </c>
      <c r="G31" s="32">
        <v>1.64</v>
      </c>
      <c r="H31" s="32" t="s">
        <v>333</v>
      </c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</row>
    <row r="32" spans="1:28" ht="12.75" customHeight="1">
      <c r="A32" s="85">
        <v>45302</v>
      </c>
      <c r="B32" s="32">
        <v>543500</v>
      </c>
      <c r="C32" s="31" t="s">
        <v>1018</v>
      </c>
      <c r="D32" s="31" t="s">
        <v>1092</v>
      </c>
      <c r="E32" s="31" t="s">
        <v>573</v>
      </c>
      <c r="F32" s="86">
        <v>104000</v>
      </c>
      <c r="G32" s="32">
        <v>18.98</v>
      </c>
      <c r="H32" s="32" t="s">
        <v>333</v>
      </c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</row>
    <row r="33" spans="1:28" ht="12.75" customHeight="1">
      <c r="A33" s="85">
        <v>45302</v>
      </c>
      <c r="B33" s="32">
        <v>543500</v>
      </c>
      <c r="C33" s="31" t="s">
        <v>1018</v>
      </c>
      <c r="D33" s="31" t="s">
        <v>1092</v>
      </c>
      <c r="E33" s="31" t="s">
        <v>574</v>
      </c>
      <c r="F33" s="86">
        <v>152000</v>
      </c>
      <c r="G33" s="32">
        <v>18.809999999999999</v>
      </c>
      <c r="H33" s="32" t="s">
        <v>333</v>
      </c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</row>
    <row r="34" spans="1:28" ht="12.75" customHeight="1">
      <c r="A34" s="85">
        <v>45302</v>
      </c>
      <c r="B34" s="32">
        <v>543500</v>
      </c>
      <c r="C34" s="31" t="s">
        <v>1018</v>
      </c>
      <c r="D34" s="31" t="s">
        <v>1093</v>
      </c>
      <c r="E34" s="31" t="s">
        <v>574</v>
      </c>
      <c r="F34" s="86">
        <v>100000</v>
      </c>
      <c r="G34" s="32">
        <v>16.59</v>
      </c>
      <c r="H34" s="32" t="s">
        <v>333</v>
      </c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</row>
    <row r="35" spans="1:28" ht="12.75" customHeight="1">
      <c r="A35" s="85">
        <v>45302</v>
      </c>
      <c r="B35" s="32">
        <v>543500</v>
      </c>
      <c r="C35" s="31" t="s">
        <v>1018</v>
      </c>
      <c r="D35" s="31" t="s">
        <v>1093</v>
      </c>
      <c r="E35" s="31" t="s">
        <v>573</v>
      </c>
      <c r="F35" s="86">
        <v>100000</v>
      </c>
      <c r="G35" s="32">
        <v>16.739999999999998</v>
      </c>
      <c r="H35" s="32" t="s">
        <v>333</v>
      </c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</row>
    <row r="36" spans="1:28" ht="12.75" customHeight="1">
      <c r="A36" s="85">
        <v>45302</v>
      </c>
      <c r="B36" s="32">
        <v>543500</v>
      </c>
      <c r="C36" s="31" t="s">
        <v>1018</v>
      </c>
      <c r="D36" s="31" t="s">
        <v>995</v>
      </c>
      <c r="E36" s="31" t="s">
        <v>573</v>
      </c>
      <c r="F36" s="86">
        <v>4936000</v>
      </c>
      <c r="G36" s="32">
        <v>16.86</v>
      </c>
      <c r="H36" s="32" t="s">
        <v>333</v>
      </c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</row>
    <row r="37" spans="1:28" ht="12.75" customHeight="1">
      <c r="A37" s="85">
        <v>45302</v>
      </c>
      <c r="B37" s="32">
        <v>543500</v>
      </c>
      <c r="C37" s="31" t="s">
        <v>1018</v>
      </c>
      <c r="D37" s="31" t="s">
        <v>995</v>
      </c>
      <c r="E37" s="31" t="s">
        <v>574</v>
      </c>
      <c r="F37" s="86">
        <v>4996000</v>
      </c>
      <c r="G37" s="32">
        <v>17.23</v>
      </c>
      <c r="H37" s="32" t="s">
        <v>333</v>
      </c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</row>
    <row r="38" spans="1:28" ht="12.75" customHeight="1">
      <c r="A38" s="85">
        <v>45302</v>
      </c>
      <c r="B38" s="32">
        <v>543500</v>
      </c>
      <c r="C38" s="31" t="s">
        <v>1018</v>
      </c>
      <c r="D38" s="31" t="s">
        <v>1037</v>
      </c>
      <c r="E38" s="31" t="s">
        <v>574</v>
      </c>
      <c r="F38" s="86">
        <v>84000</v>
      </c>
      <c r="G38" s="32">
        <v>16.149999999999999</v>
      </c>
      <c r="H38" s="32" t="s">
        <v>333</v>
      </c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</row>
    <row r="39" spans="1:28" ht="12.75" customHeight="1">
      <c r="A39" s="85">
        <v>45302</v>
      </c>
      <c r="B39" s="32">
        <v>543500</v>
      </c>
      <c r="C39" s="31" t="s">
        <v>1018</v>
      </c>
      <c r="D39" s="31" t="s">
        <v>1037</v>
      </c>
      <c r="E39" s="31" t="s">
        <v>573</v>
      </c>
      <c r="F39" s="86">
        <v>84000</v>
      </c>
      <c r="G39" s="32">
        <v>16.18</v>
      </c>
      <c r="H39" s="32" t="s">
        <v>333</v>
      </c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</row>
    <row r="40" spans="1:28" ht="12.75" customHeight="1">
      <c r="A40" s="85">
        <v>45302</v>
      </c>
      <c r="B40" s="32">
        <v>543500</v>
      </c>
      <c r="C40" s="31" t="s">
        <v>1018</v>
      </c>
      <c r="D40" s="31" t="s">
        <v>1094</v>
      </c>
      <c r="E40" s="31" t="s">
        <v>573</v>
      </c>
      <c r="F40" s="86">
        <v>100000</v>
      </c>
      <c r="G40" s="32">
        <v>17</v>
      </c>
      <c r="H40" s="32" t="s">
        <v>333</v>
      </c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</row>
    <row r="41" spans="1:28" ht="12.75" customHeight="1">
      <c r="A41" s="85">
        <v>45302</v>
      </c>
      <c r="B41" s="32">
        <v>543500</v>
      </c>
      <c r="C41" s="31" t="s">
        <v>1018</v>
      </c>
      <c r="D41" s="31" t="s">
        <v>1095</v>
      </c>
      <c r="E41" s="31" t="s">
        <v>573</v>
      </c>
      <c r="F41" s="86">
        <v>204000</v>
      </c>
      <c r="G41" s="32">
        <v>17.11</v>
      </c>
      <c r="H41" s="32" t="s">
        <v>333</v>
      </c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</row>
    <row r="42" spans="1:28" ht="12.75" customHeight="1">
      <c r="A42" s="85">
        <v>45302</v>
      </c>
      <c r="B42" s="32">
        <v>543500</v>
      </c>
      <c r="C42" s="31" t="s">
        <v>1018</v>
      </c>
      <c r="D42" s="31" t="s">
        <v>1095</v>
      </c>
      <c r="E42" s="31" t="s">
        <v>574</v>
      </c>
      <c r="F42" s="86">
        <v>220000</v>
      </c>
      <c r="G42" s="32">
        <v>17.32</v>
      </c>
      <c r="H42" s="32" t="s">
        <v>333</v>
      </c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</row>
    <row r="43" spans="1:28" ht="12.75" customHeight="1">
      <c r="A43" s="85">
        <v>45302</v>
      </c>
      <c r="B43" s="32">
        <v>543500</v>
      </c>
      <c r="C43" s="31" t="s">
        <v>1018</v>
      </c>
      <c r="D43" s="31" t="s">
        <v>1096</v>
      </c>
      <c r="E43" s="31" t="s">
        <v>574</v>
      </c>
      <c r="F43" s="86">
        <v>76000</v>
      </c>
      <c r="G43" s="32">
        <v>16.43</v>
      </c>
      <c r="H43" s="32" t="s">
        <v>333</v>
      </c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</row>
    <row r="44" spans="1:28" ht="12.75" customHeight="1">
      <c r="A44" s="85">
        <v>45302</v>
      </c>
      <c r="B44" s="32">
        <v>543500</v>
      </c>
      <c r="C44" s="31" t="s">
        <v>1018</v>
      </c>
      <c r="D44" s="31" t="s">
        <v>1097</v>
      </c>
      <c r="E44" s="31" t="s">
        <v>574</v>
      </c>
      <c r="F44" s="86">
        <v>276000</v>
      </c>
      <c r="G44" s="32">
        <v>16.7</v>
      </c>
      <c r="H44" s="32" t="s">
        <v>333</v>
      </c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</row>
    <row r="45" spans="1:28" ht="12.75" customHeight="1">
      <c r="A45" s="85">
        <v>45302</v>
      </c>
      <c r="B45" s="32">
        <v>543500</v>
      </c>
      <c r="C45" s="31" t="s">
        <v>1018</v>
      </c>
      <c r="D45" s="31" t="s">
        <v>1098</v>
      </c>
      <c r="E45" s="31" t="s">
        <v>574</v>
      </c>
      <c r="F45" s="86">
        <v>160000</v>
      </c>
      <c r="G45" s="32">
        <v>15.99</v>
      </c>
      <c r="H45" s="32" t="s">
        <v>333</v>
      </c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</row>
    <row r="46" spans="1:28" ht="12.75" customHeight="1">
      <c r="A46" s="85">
        <v>45302</v>
      </c>
      <c r="B46" s="32">
        <v>543500</v>
      </c>
      <c r="C46" s="31" t="s">
        <v>1018</v>
      </c>
      <c r="D46" s="31" t="s">
        <v>1096</v>
      </c>
      <c r="E46" s="31" t="s">
        <v>573</v>
      </c>
      <c r="F46" s="86">
        <v>76000</v>
      </c>
      <c r="G46" s="32">
        <v>16.86</v>
      </c>
      <c r="H46" s="32" t="s">
        <v>333</v>
      </c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</row>
    <row r="47" spans="1:28" ht="12.75" customHeight="1">
      <c r="A47" s="85">
        <v>45302</v>
      </c>
      <c r="B47" s="32">
        <v>543500</v>
      </c>
      <c r="C47" s="31" t="s">
        <v>1018</v>
      </c>
      <c r="D47" s="31" t="s">
        <v>1097</v>
      </c>
      <c r="E47" s="31" t="s">
        <v>573</v>
      </c>
      <c r="F47" s="86">
        <v>276000</v>
      </c>
      <c r="G47" s="32">
        <v>16.53</v>
      </c>
      <c r="H47" s="32" t="s">
        <v>333</v>
      </c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</row>
    <row r="48" spans="1:28" ht="12.75" customHeight="1">
      <c r="A48" s="85">
        <v>45302</v>
      </c>
      <c r="B48" s="32">
        <v>543500</v>
      </c>
      <c r="C48" s="31" t="s">
        <v>1018</v>
      </c>
      <c r="D48" s="31" t="s">
        <v>1098</v>
      </c>
      <c r="E48" s="31" t="s">
        <v>573</v>
      </c>
      <c r="F48" s="86">
        <v>160000</v>
      </c>
      <c r="G48" s="32">
        <v>16.29</v>
      </c>
      <c r="H48" s="32" t="s">
        <v>333</v>
      </c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</row>
    <row r="49" spans="1:28" ht="12.75" customHeight="1">
      <c r="A49" s="85">
        <v>45302</v>
      </c>
      <c r="B49" s="32">
        <v>543500</v>
      </c>
      <c r="C49" s="31" t="s">
        <v>1018</v>
      </c>
      <c r="D49" s="31" t="s">
        <v>1019</v>
      </c>
      <c r="E49" s="31" t="s">
        <v>574</v>
      </c>
      <c r="F49" s="86">
        <v>80000</v>
      </c>
      <c r="G49" s="32">
        <v>19.440000000000001</v>
      </c>
      <c r="H49" s="32" t="s">
        <v>333</v>
      </c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</row>
    <row r="50" spans="1:28" ht="12.75" customHeight="1">
      <c r="A50" s="85">
        <v>45302</v>
      </c>
      <c r="B50" s="32">
        <v>543500</v>
      </c>
      <c r="C50" s="31" t="s">
        <v>1018</v>
      </c>
      <c r="D50" s="31" t="s">
        <v>1020</v>
      </c>
      <c r="E50" s="31" t="s">
        <v>574</v>
      </c>
      <c r="F50" s="86">
        <v>3060000</v>
      </c>
      <c r="G50" s="32">
        <v>16.62</v>
      </c>
      <c r="H50" s="32" t="s">
        <v>333</v>
      </c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</row>
    <row r="51" spans="1:28" ht="12.75" customHeight="1">
      <c r="A51" s="85">
        <v>45302</v>
      </c>
      <c r="B51" s="32">
        <v>543500</v>
      </c>
      <c r="C51" s="31" t="s">
        <v>1018</v>
      </c>
      <c r="D51" s="31" t="s">
        <v>1021</v>
      </c>
      <c r="E51" s="31" t="s">
        <v>574</v>
      </c>
      <c r="F51" s="86">
        <v>1848000</v>
      </c>
      <c r="G51" s="32">
        <v>17.11</v>
      </c>
      <c r="H51" s="32" t="s">
        <v>333</v>
      </c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</row>
    <row r="52" spans="1:28" ht="12.75" customHeight="1">
      <c r="A52" s="85">
        <v>45302</v>
      </c>
      <c r="B52" s="32">
        <v>543500</v>
      </c>
      <c r="C52" s="31" t="s">
        <v>1018</v>
      </c>
      <c r="D52" s="31" t="s">
        <v>1063</v>
      </c>
      <c r="E52" s="31" t="s">
        <v>574</v>
      </c>
      <c r="F52" s="86">
        <v>96000</v>
      </c>
      <c r="G52" s="32">
        <v>16.73</v>
      </c>
      <c r="H52" s="32" t="s">
        <v>333</v>
      </c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</row>
    <row r="53" spans="1:28" ht="12.75" customHeight="1">
      <c r="A53" s="85">
        <v>45302</v>
      </c>
      <c r="B53" s="32">
        <v>543500</v>
      </c>
      <c r="C53" s="31" t="s">
        <v>1018</v>
      </c>
      <c r="D53" s="31" t="s">
        <v>1063</v>
      </c>
      <c r="E53" s="31" t="s">
        <v>573</v>
      </c>
      <c r="F53" s="86">
        <v>96000</v>
      </c>
      <c r="G53" s="32">
        <v>16.62</v>
      </c>
      <c r="H53" s="32" t="s">
        <v>333</v>
      </c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</row>
    <row r="54" spans="1:28" ht="12.75" customHeight="1">
      <c r="A54" s="85">
        <v>45302</v>
      </c>
      <c r="B54" s="32">
        <v>543500</v>
      </c>
      <c r="C54" s="31" t="s">
        <v>1018</v>
      </c>
      <c r="D54" s="31" t="s">
        <v>1099</v>
      </c>
      <c r="E54" s="31" t="s">
        <v>573</v>
      </c>
      <c r="F54" s="86">
        <v>76000</v>
      </c>
      <c r="G54" s="32">
        <v>16.28</v>
      </c>
      <c r="H54" s="32" t="s">
        <v>333</v>
      </c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</row>
    <row r="55" spans="1:28" ht="12.75" customHeight="1">
      <c r="A55" s="85">
        <v>45302</v>
      </c>
      <c r="B55" s="32">
        <v>543500</v>
      </c>
      <c r="C55" s="31" t="s">
        <v>1018</v>
      </c>
      <c r="D55" s="31" t="s">
        <v>1099</v>
      </c>
      <c r="E55" s="31" t="s">
        <v>574</v>
      </c>
      <c r="F55" s="86">
        <v>72000</v>
      </c>
      <c r="G55" s="32">
        <v>16.45</v>
      </c>
      <c r="H55" s="32" t="s">
        <v>333</v>
      </c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</row>
    <row r="56" spans="1:28" ht="12.75" customHeight="1">
      <c r="A56" s="85">
        <v>45302</v>
      </c>
      <c r="B56" s="32">
        <v>543500</v>
      </c>
      <c r="C56" s="31" t="s">
        <v>1018</v>
      </c>
      <c r="D56" s="31" t="s">
        <v>1022</v>
      </c>
      <c r="E56" s="31" t="s">
        <v>573</v>
      </c>
      <c r="F56" s="86">
        <v>8000</v>
      </c>
      <c r="G56" s="32">
        <v>16.52</v>
      </c>
      <c r="H56" s="32" t="s">
        <v>333</v>
      </c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</row>
    <row r="57" spans="1:28" ht="12.75" customHeight="1">
      <c r="A57" s="85">
        <v>45302</v>
      </c>
      <c r="B57" s="32">
        <v>543500</v>
      </c>
      <c r="C57" s="31" t="s">
        <v>1018</v>
      </c>
      <c r="D57" s="31" t="s">
        <v>1022</v>
      </c>
      <c r="E57" s="31" t="s">
        <v>574</v>
      </c>
      <c r="F57" s="86">
        <v>232000</v>
      </c>
      <c r="G57" s="32">
        <v>18.899999999999999</v>
      </c>
      <c r="H57" s="32" t="s">
        <v>333</v>
      </c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</row>
    <row r="58" spans="1:28" ht="12.75" customHeight="1">
      <c r="A58" s="85">
        <v>45302</v>
      </c>
      <c r="B58" s="32">
        <v>543500</v>
      </c>
      <c r="C58" s="31" t="s">
        <v>1018</v>
      </c>
      <c r="D58" s="31" t="s">
        <v>1100</v>
      </c>
      <c r="E58" s="31" t="s">
        <v>574</v>
      </c>
      <c r="F58" s="86">
        <v>244000</v>
      </c>
      <c r="G58" s="32">
        <v>16.29</v>
      </c>
      <c r="H58" s="32" t="s">
        <v>333</v>
      </c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</row>
    <row r="59" spans="1:28" ht="12.75" customHeight="1">
      <c r="A59" s="85">
        <v>45302</v>
      </c>
      <c r="B59" s="32">
        <v>543500</v>
      </c>
      <c r="C59" s="31" t="s">
        <v>1018</v>
      </c>
      <c r="D59" s="31" t="s">
        <v>1100</v>
      </c>
      <c r="E59" s="31" t="s">
        <v>573</v>
      </c>
      <c r="F59" s="86">
        <v>244000</v>
      </c>
      <c r="G59" s="32">
        <v>16.239999999999998</v>
      </c>
      <c r="H59" s="32" t="s">
        <v>333</v>
      </c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</row>
    <row r="60" spans="1:28" ht="12.75" customHeight="1">
      <c r="A60" s="85">
        <v>45302</v>
      </c>
      <c r="B60" s="32">
        <v>543500</v>
      </c>
      <c r="C60" s="31" t="s">
        <v>1018</v>
      </c>
      <c r="D60" s="31" t="s">
        <v>1101</v>
      </c>
      <c r="E60" s="31" t="s">
        <v>573</v>
      </c>
      <c r="F60" s="86">
        <v>248000</v>
      </c>
      <c r="G60" s="32">
        <v>16.87</v>
      </c>
      <c r="H60" s="32" t="s">
        <v>333</v>
      </c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</row>
    <row r="61" spans="1:28" ht="12.75" customHeight="1">
      <c r="A61" s="85">
        <v>45302</v>
      </c>
      <c r="B61" s="32">
        <v>543500</v>
      </c>
      <c r="C61" s="31" t="s">
        <v>1018</v>
      </c>
      <c r="D61" s="31" t="s">
        <v>1101</v>
      </c>
      <c r="E61" s="31" t="s">
        <v>574</v>
      </c>
      <c r="F61" s="86">
        <v>248000</v>
      </c>
      <c r="G61" s="32">
        <v>16.78</v>
      </c>
      <c r="H61" s="32" t="s">
        <v>333</v>
      </c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</row>
    <row r="62" spans="1:28" ht="12.75" customHeight="1">
      <c r="A62" s="85">
        <v>45302</v>
      </c>
      <c r="B62" s="32">
        <v>543500</v>
      </c>
      <c r="C62" s="31" t="s">
        <v>1018</v>
      </c>
      <c r="D62" s="31" t="s">
        <v>1102</v>
      </c>
      <c r="E62" s="31" t="s">
        <v>574</v>
      </c>
      <c r="F62" s="86">
        <v>308000</v>
      </c>
      <c r="G62" s="32">
        <v>16.420000000000002</v>
      </c>
      <c r="H62" s="32" t="s">
        <v>333</v>
      </c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</row>
    <row r="63" spans="1:28" ht="12.75" customHeight="1">
      <c r="A63" s="85">
        <v>45302</v>
      </c>
      <c r="B63" s="32">
        <v>543500</v>
      </c>
      <c r="C63" s="31" t="s">
        <v>1018</v>
      </c>
      <c r="D63" s="31" t="s">
        <v>1102</v>
      </c>
      <c r="E63" s="31" t="s">
        <v>573</v>
      </c>
      <c r="F63" s="86">
        <v>308000</v>
      </c>
      <c r="G63" s="32">
        <v>16.39</v>
      </c>
      <c r="H63" s="32" t="s">
        <v>333</v>
      </c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</row>
    <row r="64" spans="1:28" ht="12.75" customHeight="1">
      <c r="A64" s="85">
        <v>45302</v>
      </c>
      <c r="B64" s="32">
        <v>543500</v>
      </c>
      <c r="C64" s="31" t="s">
        <v>1018</v>
      </c>
      <c r="D64" s="31" t="s">
        <v>1023</v>
      </c>
      <c r="E64" s="31" t="s">
        <v>574</v>
      </c>
      <c r="F64" s="86">
        <v>248000</v>
      </c>
      <c r="G64" s="32">
        <v>17.72</v>
      </c>
      <c r="H64" s="32" t="s">
        <v>333</v>
      </c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</row>
    <row r="65" spans="1:28" ht="12.75" customHeight="1">
      <c r="A65" s="85">
        <v>45302</v>
      </c>
      <c r="B65" s="32">
        <v>543500</v>
      </c>
      <c r="C65" s="31" t="s">
        <v>1018</v>
      </c>
      <c r="D65" s="31" t="s">
        <v>1023</v>
      </c>
      <c r="E65" s="31" t="s">
        <v>573</v>
      </c>
      <c r="F65" s="86">
        <v>176000</v>
      </c>
      <c r="G65" s="32">
        <v>18.75</v>
      </c>
      <c r="H65" s="32" t="s">
        <v>333</v>
      </c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</row>
    <row r="66" spans="1:28" ht="12.75" customHeight="1">
      <c r="A66" s="85">
        <v>45302</v>
      </c>
      <c r="B66" s="32">
        <v>543500</v>
      </c>
      <c r="C66" s="31" t="s">
        <v>1018</v>
      </c>
      <c r="D66" s="31" t="s">
        <v>1103</v>
      </c>
      <c r="E66" s="31" t="s">
        <v>573</v>
      </c>
      <c r="F66" s="86">
        <v>80000</v>
      </c>
      <c r="G66" s="32">
        <v>18.37</v>
      </c>
      <c r="H66" s="32" t="s">
        <v>333</v>
      </c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</row>
    <row r="67" spans="1:28" ht="12.75" customHeight="1">
      <c r="A67" s="85">
        <v>45302</v>
      </c>
      <c r="B67" s="32">
        <v>543500</v>
      </c>
      <c r="C67" s="31" t="s">
        <v>1018</v>
      </c>
      <c r="D67" s="31" t="s">
        <v>938</v>
      </c>
      <c r="E67" s="31" t="s">
        <v>573</v>
      </c>
      <c r="F67" s="86">
        <v>160000</v>
      </c>
      <c r="G67" s="32">
        <v>16.25</v>
      </c>
      <c r="H67" s="32" t="s">
        <v>333</v>
      </c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</row>
    <row r="68" spans="1:28" ht="12.75" customHeight="1">
      <c r="A68" s="85">
        <v>45302</v>
      </c>
      <c r="B68" s="32">
        <v>543500</v>
      </c>
      <c r="C68" s="31" t="s">
        <v>1018</v>
      </c>
      <c r="D68" s="31" t="s">
        <v>1103</v>
      </c>
      <c r="E68" s="31" t="s">
        <v>574</v>
      </c>
      <c r="F68" s="86">
        <v>124000</v>
      </c>
      <c r="G68" s="32">
        <v>17.71</v>
      </c>
      <c r="H68" s="32" t="s">
        <v>333</v>
      </c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</row>
    <row r="69" spans="1:28" ht="12.75" customHeight="1">
      <c r="A69" s="85">
        <v>45302</v>
      </c>
      <c r="B69" s="32">
        <v>543500</v>
      </c>
      <c r="C69" s="31" t="s">
        <v>1018</v>
      </c>
      <c r="D69" s="31" t="s">
        <v>938</v>
      </c>
      <c r="E69" s="31" t="s">
        <v>574</v>
      </c>
      <c r="F69" s="86">
        <v>308000</v>
      </c>
      <c r="G69" s="32">
        <v>16.64</v>
      </c>
      <c r="H69" s="32" t="s">
        <v>333</v>
      </c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</row>
    <row r="70" spans="1:28" ht="12.75" customHeight="1">
      <c r="A70" s="85">
        <v>45302</v>
      </c>
      <c r="B70" s="32">
        <v>543500</v>
      </c>
      <c r="C70" s="31" t="s">
        <v>1018</v>
      </c>
      <c r="D70" s="31" t="s">
        <v>924</v>
      </c>
      <c r="E70" s="31" t="s">
        <v>574</v>
      </c>
      <c r="F70" s="86">
        <v>316000</v>
      </c>
      <c r="G70" s="32">
        <v>19.05</v>
      </c>
      <c r="H70" s="32" t="s">
        <v>333</v>
      </c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</row>
    <row r="71" spans="1:28" ht="12.75" customHeight="1">
      <c r="A71" s="85">
        <v>45302</v>
      </c>
      <c r="B71" s="32">
        <v>543500</v>
      </c>
      <c r="C71" s="31" t="s">
        <v>1018</v>
      </c>
      <c r="D71" s="31" t="s">
        <v>924</v>
      </c>
      <c r="E71" s="31" t="s">
        <v>573</v>
      </c>
      <c r="F71" s="86">
        <v>232000</v>
      </c>
      <c r="G71" s="32">
        <v>19.440000000000001</v>
      </c>
      <c r="H71" s="32" t="s">
        <v>333</v>
      </c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</row>
    <row r="72" spans="1:28" ht="12.75" customHeight="1">
      <c r="A72" s="85">
        <v>45302</v>
      </c>
      <c r="B72" s="32">
        <v>543500</v>
      </c>
      <c r="C72" s="31" t="s">
        <v>1018</v>
      </c>
      <c r="D72" s="31" t="s">
        <v>1024</v>
      </c>
      <c r="E72" s="31" t="s">
        <v>573</v>
      </c>
      <c r="F72" s="86">
        <v>292000</v>
      </c>
      <c r="G72" s="32">
        <v>16.940000000000001</v>
      </c>
      <c r="H72" s="32" t="s">
        <v>333</v>
      </c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</row>
    <row r="73" spans="1:28" ht="12.75" customHeight="1">
      <c r="A73" s="85">
        <v>45302</v>
      </c>
      <c r="B73" s="32">
        <v>543500</v>
      </c>
      <c r="C73" s="31" t="s">
        <v>1018</v>
      </c>
      <c r="D73" s="31" t="s">
        <v>1104</v>
      </c>
      <c r="E73" s="31" t="s">
        <v>573</v>
      </c>
      <c r="F73" s="86">
        <v>52000</v>
      </c>
      <c r="G73" s="32">
        <v>16.27</v>
      </c>
      <c r="H73" s="32" t="s">
        <v>333</v>
      </c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</row>
    <row r="74" spans="1:28" ht="12.75" customHeight="1">
      <c r="A74" s="85">
        <v>45302</v>
      </c>
      <c r="B74" s="32">
        <v>543500</v>
      </c>
      <c r="C74" s="31" t="s">
        <v>1018</v>
      </c>
      <c r="D74" s="31" t="s">
        <v>875</v>
      </c>
      <c r="E74" s="31" t="s">
        <v>574</v>
      </c>
      <c r="F74" s="86">
        <v>120000</v>
      </c>
      <c r="G74" s="32">
        <v>18.399999999999999</v>
      </c>
      <c r="H74" s="32" t="s">
        <v>333</v>
      </c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</row>
    <row r="75" spans="1:28" ht="12.75" customHeight="1">
      <c r="A75" s="85">
        <v>45302</v>
      </c>
      <c r="B75" s="32">
        <v>543500</v>
      </c>
      <c r="C75" s="31" t="s">
        <v>1018</v>
      </c>
      <c r="D75" s="31" t="s">
        <v>1024</v>
      </c>
      <c r="E75" s="31" t="s">
        <v>574</v>
      </c>
      <c r="F75" s="86">
        <v>400000</v>
      </c>
      <c r="G75" s="32">
        <v>17.27</v>
      </c>
      <c r="H75" s="32" t="s">
        <v>333</v>
      </c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</row>
    <row r="76" spans="1:28" ht="12.75" customHeight="1">
      <c r="A76" s="85">
        <v>45302</v>
      </c>
      <c r="B76" s="32">
        <v>543500</v>
      </c>
      <c r="C76" s="31" t="s">
        <v>1018</v>
      </c>
      <c r="D76" s="31" t="s">
        <v>1104</v>
      </c>
      <c r="E76" s="31" t="s">
        <v>574</v>
      </c>
      <c r="F76" s="86">
        <v>112000</v>
      </c>
      <c r="G76" s="32">
        <v>17.29</v>
      </c>
      <c r="H76" s="32" t="s">
        <v>333</v>
      </c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</row>
    <row r="77" spans="1:28" ht="12.75" customHeight="1">
      <c r="A77" s="85">
        <v>45302</v>
      </c>
      <c r="B77" s="32">
        <v>543500</v>
      </c>
      <c r="C77" s="31" t="s">
        <v>1018</v>
      </c>
      <c r="D77" s="31" t="s">
        <v>1105</v>
      </c>
      <c r="E77" s="31" t="s">
        <v>574</v>
      </c>
      <c r="F77" s="86">
        <v>268000</v>
      </c>
      <c r="G77" s="32">
        <v>16.989999999999998</v>
      </c>
      <c r="H77" s="32" t="s">
        <v>333</v>
      </c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</row>
    <row r="78" spans="1:28" ht="12.75" customHeight="1">
      <c r="A78" s="85">
        <v>45302</v>
      </c>
      <c r="B78" s="32">
        <v>543500</v>
      </c>
      <c r="C78" s="31" t="s">
        <v>1018</v>
      </c>
      <c r="D78" s="31" t="s">
        <v>1025</v>
      </c>
      <c r="E78" s="31" t="s">
        <v>574</v>
      </c>
      <c r="F78" s="86">
        <v>100000</v>
      </c>
      <c r="G78" s="32">
        <v>18.399999999999999</v>
      </c>
      <c r="H78" s="32" t="s">
        <v>333</v>
      </c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</row>
    <row r="79" spans="1:28" ht="12.75" customHeight="1">
      <c r="A79" s="85">
        <v>45302</v>
      </c>
      <c r="B79" s="32">
        <v>543500</v>
      </c>
      <c r="C79" s="31" t="s">
        <v>1018</v>
      </c>
      <c r="D79" s="31" t="s">
        <v>1105</v>
      </c>
      <c r="E79" s="31" t="s">
        <v>573</v>
      </c>
      <c r="F79" s="86">
        <v>268000</v>
      </c>
      <c r="G79" s="32">
        <v>16.37</v>
      </c>
      <c r="H79" s="32" t="s">
        <v>333</v>
      </c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</row>
    <row r="80" spans="1:28" ht="12.75" customHeight="1">
      <c r="A80" s="85">
        <v>45302</v>
      </c>
      <c r="B80" s="32">
        <v>543500</v>
      </c>
      <c r="C80" s="31" t="s">
        <v>1018</v>
      </c>
      <c r="D80" s="31" t="s">
        <v>1027</v>
      </c>
      <c r="E80" s="31" t="s">
        <v>573</v>
      </c>
      <c r="F80" s="86">
        <v>80000</v>
      </c>
      <c r="G80" s="32">
        <v>17.3</v>
      </c>
      <c r="H80" s="32" t="s">
        <v>333</v>
      </c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</row>
    <row r="81" spans="1:28" ht="12.75" customHeight="1">
      <c r="A81" s="85">
        <v>45302</v>
      </c>
      <c r="B81" s="32">
        <v>543500</v>
      </c>
      <c r="C81" s="31" t="s">
        <v>1018</v>
      </c>
      <c r="D81" s="31" t="s">
        <v>1106</v>
      </c>
      <c r="E81" s="31" t="s">
        <v>573</v>
      </c>
      <c r="F81" s="86">
        <v>84000</v>
      </c>
      <c r="G81" s="32">
        <v>17.75</v>
      </c>
      <c r="H81" s="32" t="s">
        <v>333</v>
      </c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</row>
    <row r="82" spans="1:28" ht="12.75" customHeight="1">
      <c r="A82" s="85">
        <v>45302</v>
      </c>
      <c r="B82" s="32">
        <v>543500</v>
      </c>
      <c r="C82" s="31" t="s">
        <v>1018</v>
      </c>
      <c r="D82" s="31" t="s">
        <v>1107</v>
      </c>
      <c r="E82" s="31" t="s">
        <v>574</v>
      </c>
      <c r="F82" s="86">
        <v>104000</v>
      </c>
      <c r="G82" s="32">
        <v>16.8</v>
      </c>
      <c r="H82" s="32" t="s">
        <v>333</v>
      </c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</row>
    <row r="83" spans="1:28" ht="12.75" customHeight="1">
      <c r="A83" s="85">
        <v>45302</v>
      </c>
      <c r="B83" s="32">
        <v>543500</v>
      </c>
      <c r="C83" s="31" t="s">
        <v>1018</v>
      </c>
      <c r="D83" s="31" t="s">
        <v>1107</v>
      </c>
      <c r="E83" s="31" t="s">
        <v>573</v>
      </c>
      <c r="F83" s="86">
        <v>104000</v>
      </c>
      <c r="G83" s="32">
        <v>15.69</v>
      </c>
      <c r="H83" s="32" t="s">
        <v>333</v>
      </c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</row>
    <row r="84" spans="1:28" ht="12.75" customHeight="1">
      <c r="A84" s="85">
        <v>45302</v>
      </c>
      <c r="B84" s="32">
        <v>543500</v>
      </c>
      <c r="C84" s="31" t="s">
        <v>1018</v>
      </c>
      <c r="D84" s="31" t="s">
        <v>1108</v>
      </c>
      <c r="E84" s="31" t="s">
        <v>573</v>
      </c>
      <c r="F84" s="86">
        <v>80000</v>
      </c>
      <c r="G84" s="32">
        <v>18.399999999999999</v>
      </c>
      <c r="H84" s="32" t="s">
        <v>333</v>
      </c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</row>
    <row r="85" spans="1:28" ht="12.75" customHeight="1">
      <c r="A85" s="85">
        <v>45302</v>
      </c>
      <c r="B85" s="32">
        <v>543500</v>
      </c>
      <c r="C85" s="31" t="s">
        <v>1018</v>
      </c>
      <c r="D85" s="31" t="s">
        <v>1108</v>
      </c>
      <c r="E85" s="31" t="s">
        <v>574</v>
      </c>
      <c r="F85" s="86">
        <v>40000</v>
      </c>
      <c r="G85" s="32">
        <v>19.420000000000002</v>
      </c>
      <c r="H85" s="32" t="s">
        <v>333</v>
      </c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</row>
    <row r="86" spans="1:28" ht="12.75" customHeight="1">
      <c r="A86" s="85">
        <v>45302</v>
      </c>
      <c r="B86" s="32">
        <v>539041</v>
      </c>
      <c r="C86" s="31" t="s">
        <v>1109</v>
      </c>
      <c r="D86" s="31" t="s">
        <v>1027</v>
      </c>
      <c r="E86" s="31" t="s">
        <v>574</v>
      </c>
      <c r="F86" s="86">
        <v>67500</v>
      </c>
      <c r="G86" s="32">
        <v>74.489999999999995</v>
      </c>
      <c r="H86" s="32" t="s">
        <v>333</v>
      </c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</row>
    <row r="87" spans="1:28" ht="12.75" customHeight="1">
      <c r="A87" s="85">
        <v>45302</v>
      </c>
      <c r="B87" s="32">
        <v>540614</v>
      </c>
      <c r="C87" s="31" t="s">
        <v>1026</v>
      </c>
      <c r="D87" s="31" t="s">
        <v>1024</v>
      </c>
      <c r="E87" s="31" t="s">
        <v>574</v>
      </c>
      <c r="F87" s="86">
        <v>5500000</v>
      </c>
      <c r="G87" s="32">
        <v>2.04</v>
      </c>
      <c r="H87" s="32" t="s">
        <v>333</v>
      </c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</row>
    <row r="88" spans="1:28" ht="12.75" customHeight="1">
      <c r="A88" s="85">
        <v>45302</v>
      </c>
      <c r="B88" s="32">
        <v>542850</v>
      </c>
      <c r="C88" s="31" t="s">
        <v>994</v>
      </c>
      <c r="D88" s="31" t="s">
        <v>1027</v>
      </c>
      <c r="E88" s="31" t="s">
        <v>574</v>
      </c>
      <c r="F88" s="86">
        <v>170000</v>
      </c>
      <c r="G88" s="32">
        <v>78.52</v>
      </c>
      <c r="H88" s="32" t="s">
        <v>333</v>
      </c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</row>
    <row r="89" spans="1:28" ht="12.75" customHeight="1">
      <c r="A89" s="85">
        <v>45302</v>
      </c>
      <c r="B89" s="32">
        <v>542850</v>
      </c>
      <c r="C89" s="31" t="s">
        <v>994</v>
      </c>
      <c r="D89" s="31" t="s">
        <v>1105</v>
      </c>
      <c r="E89" s="31" t="s">
        <v>574</v>
      </c>
      <c r="F89" s="86">
        <v>100000</v>
      </c>
      <c r="G89" s="32">
        <v>78.52</v>
      </c>
      <c r="H89" s="32" t="s">
        <v>333</v>
      </c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</row>
    <row r="90" spans="1:28" ht="12.75" customHeight="1">
      <c r="A90" s="85">
        <v>45302</v>
      </c>
      <c r="B90" s="32">
        <v>506520</v>
      </c>
      <c r="C90" s="31" t="s">
        <v>1110</v>
      </c>
      <c r="D90" s="31" t="s">
        <v>1111</v>
      </c>
      <c r="E90" s="31" t="s">
        <v>574</v>
      </c>
      <c r="F90" s="86">
        <v>232360</v>
      </c>
      <c r="G90" s="32">
        <v>13.75</v>
      </c>
      <c r="H90" s="32" t="s">
        <v>333</v>
      </c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</row>
    <row r="91" spans="1:28" ht="12.75" customHeight="1">
      <c r="A91" s="85">
        <v>45302</v>
      </c>
      <c r="B91" s="32">
        <v>506520</v>
      </c>
      <c r="C91" s="31" t="s">
        <v>1110</v>
      </c>
      <c r="D91" s="31" t="s">
        <v>875</v>
      </c>
      <c r="E91" s="31" t="s">
        <v>574</v>
      </c>
      <c r="F91" s="86">
        <v>250000</v>
      </c>
      <c r="G91" s="32">
        <v>13.75</v>
      </c>
      <c r="H91" s="32" t="s">
        <v>333</v>
      </c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</row>
    <row r="92" spans="1:28" ht="12.75" customHeight="1">
      <c r="A92" s="85">
        <v>45302</v>
      </c>
      <c r="B92" s="32">
        <v>506520</v>
      </c>
      <c r="C92" s="31" t="s">
        <v>1110</v>
      </c>
      <c r="D92" s="31" t="s">
        <v>875</v>
      </c>
      <c r="E92" s="31" t="s">
        <v>574</v>
      </c>
      <c r="F92" s="86">
        <v>59024</v>
      </c>
      <c r="G92" s="32">
        <v>13.23</v>
      </c>
      <c r="H92" s="32" t="s">
        <v>333</v>
      </c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</row>
    <row r="93" spans="1:28" ht="12.75" customHeight="1">
      <c r="A93" s="85">
        <v>45302</v>
      </c>
      <c r="B93" s="32">
        <v>511092</v>
      </c>
      <c r="C93" s="31" t="s">
        <v>1028</v>
      </c>
      <c r="D93" s="31" t="s">
        <v>875</v>
      </c>
      <c r="E93" s="31" t="s">
        <v>574</v>
      </c>
      <c r="F93" s="86">
        <v>157740</v>
      </c>
      <c r="G93" s="32">
        <v>28.05</v>
      </c>
      <c r="H93" s="32" t="s">
        <v>333</v>
      </c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</row>
    <row r="94" spans="1:28" ht="12.75" customHeight="1">
      <c r="A94" s="85">
        <v>45302</v>
      </c>
      <c r="B94" s="32">
        <v>538539</v>
      </c>
      <c r="C94" s="31" t="s">
        <v>1112</v>
      </c>
      <c r="D94" s="31" t="s">
        <v>875</v>
      </c>
      <c r="E94" s="31" t="s">
        <v>574</v>
      </c>
      <c r="F94" s="86">
        <v>455337</v>
      </c>
      <c r="G94" s="32">
        <v>39.44</v>
      </c>
      <c r="H94" s="32" t="s">
        <v>333</v>
      </c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</row>
    <row r="95" spans="1:28" ht="12.75" customHeight="1">
      <c r="A95" s="85">
        <v>45302</v>
      </c>
      <c r="B95" s="32">
        <v>538539</v>
      </c>
      <c r="C95" s="31" t="s">
        <v>1112</v>
      </c>
      <c r="D95" s="31" t="s">
        <v>1113</v>
      </c>
      <c r="E95" s="31" t="s">
        <v>574</v>
      </c>
      <c r="F95" s="86">
        <v>190000</v>
      </c>
      <c r="G95" s="32">
        <v>39.51</v>
      </c>
      <c r="H95" s="32" t="s">
        <v>333</v>
      </c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</row>
    <row r="96" spans="1:28" ht="12.75" customHeight="1">
      <c r="A96" s="85">
        <v>45302</v>
      </c>
      <c r="B96" s="32">
        <v>538539</v>
      </c>
      <c r="C96" s="31" t="s">
        <v>1112</v>
      </c>
      <c r="D96" s="31" t="s">
        <v>1114</v>
      </c>
      <c r="E96" s="31" t="s">
        <v>574</v>
      </c>
      <c r="F96" s="86">
        <v>449823</v>
      </c>
      <c r="G96" s="32">
        <v>39.46</v>
      </c>
      <c r="H96" s="32" t="s">
        <v>333</v>
      </c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</row>
    <row r="97" spans="1:28" ht="12.75" customHeight="1">
      <c r="A97" s="85">
        <v>45302</v>
      </c>
      <c r="B97" s="32">
        <v>530357</v>
      </c>
      <c r="C97" s="31" t="s">
        <v>1115</v>
      </c>
      <c r="D97" s="31" t="s">
        <v>1116</v>
      </c>
      <c r="E97" s="31" t="s">
        <v>574</v>
      </c>
      <c r="F97" s="86">
        <v>1868190</v>
      </c>
      <c r="G97" s="32">
        <v>11.98</v>
      </c>
      <c r="H97" s="32" t="s">
        <v>333</v>
      </c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</row>
    <row r="98" spans="1:28" ht="12.75" customHeight="1">
      <c r="A98" s="85">
        <v>45302</v>
      </c>
      <c r="B98" s="32">
        <v>530357</v>
      </c>
      <c r="C98" s="31" t="s">
        <v>1115</v>
      </c>
      <c r="D98" s="31" t="s">
        <v>1024</v>
      </c>
      <c r="E98" s="31" t="s">
        <v>574</v>
      </c>
      <c r="F98" s="86">
        <v>750000</v>
      </c>
      <c r="G98" s="32">
        <v>11.98</v>
      </c>
      <c r="H98" s="32" t="s">
        <v>333</v>
      </c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</row>
    <row r="99" spans="1:28" ht="12.75" customHeight="1">
      <c r="A99" s="85">
        <v>45302</v>
      </c>
      <c r="B99" s="32">
        <v>530357</v>
      </c>
      <c r="C99" s="31" t="s">
        <v>1115</v>
      </c>
      <c r="D99" s="31" t="s">
        <v>1024</v>
      </c>
      <c r="E99" s="31" t="s">
        <v>574</v>
      </c>
      <c r="F99" s="86">
        <v>750000</v>
      </c>
      <c r="G99" s="32">
        <v>11.97</v>
      </c>
      <c r="H99" s="32" t="s">
        <v>333</v>
      </c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</row>
    <row r="100" spans="1:28" ht="12.75" customHeight="1">
      <c r="A100" s="85">
        <v>45302</v>
      </c>
      <c r="B100" s="32">
        <v>530357</v>
      </c>
      <c r="C100" s="31" t="s">
        <v>1115</v>
      </c>
      <c r="D100" s="31" t="s">
        <v>1117</v>
      </c>
      <c r="E100" s="31" t="s">
        <v>574</v>
      </c>
      <c r="F100" s="86">
        <v>1866209</v>
      </c>
      <c r="G100" s="32">
        <v>11.97</v>
      </c>
      <c r="H100" s="32" t="s">
        <v>333</v>
      </c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</row>
    <row r="101" spans="1:28" ht="12.75" customHeight="1">
      <c r="A101" s="85">
        <v>45302</v>
      </c>
      <c r="B101" s="32">
        <v>539044</v>
      </c>
      <c r="C101" s="31" t="s">
        <v>1118</v>
      </c>
      <c r="D101" s="31" t="s">
        <v>1119</v>
      </c>
      <c r="E101" s="31" t="s">
        <v>574</v>
      </c>
      <c r="F101" s="86">
        <v>550000</v>
      </c>
      <c r="G101" s="32">
        <v>62.01</v>
      </c>
      <c r="H101" s="32" t="s">
        <v>333</v>
      </c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</row>
    <row r="102" spans="1:28" ht="12.75" customHeight="1">
      <c r="A102" s="85">
        <v>45302</v>
      </c>
      <c r="B102" s="32">
        <v>539938</v>
      </c>
      <c r="C102" s="31" t="s">
        <v>1120</v>
      </c>
      <c r="D102" s="31" t="s">
        <v>1121</v>
      </c>
      <c r="E102" s="31" t="s">
        <v>574</v>
      </c>
      <c r="F102" s="86">
        <v>35647</v>
      </c>
      <c r="G102" s="32">
        <v>110.82</v>
      </c>
      <c r="H102" s="32" t="s">
        <v>333</v>
      </c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</row>
    <row r="103" spans="1:28" ht="12.75" customHeight="1">
      <c r="A103" s="85">
        <v>45302</v>
      </c>
      <c r="B103" s="32">
        <v>539938</v>
      </c>
      <c r="C103" s="31" t="s">
        <v>1120</v>
      </c>
      <c r="D103" s="31" t="s">
        <v>1121</v>
      </c>
      <c r="E103" s="31" t="s">
        <v>574</v>
      </c>
      <c r="F103" s="86">
        <v>72777</v>
      </c>
      <c r="G103" s="32">
        <v>112.31</v>
      </c>
      <c r="H103" s="32" t="s">
        <v>333</v>
      </c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</row>
    <row r="104" spans="1:28" ht="12.75" customHeight="1">
      <c r="A104" s="85">
        <v>45302</v>
      </c>
      <c r="B104" s="32">
        <v>539402</v>
      </c>
      <c r="C104" s="31" t="s">
        <v>1029</v>
      </c>
      <c r="D104" s="31" t="s">
        <v>1122</v>
      </c>
      <c r="E104" s="31" t="s">
        <v>574</v>
      </c>
      <c r="F104" s="86">
        <v>120000</v>
      </c>
      <c r="G104" s="32">
        <v>21.3</v>
      </c>
      <c r="H104" s="32" t="s">
        <v>333</v>
      </c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</row>
    <row r="105" spans="1:28" ht="12.75" customHeight="1">
      <c r="A105" s="85">
        <v>45302</v>
      </c>
      <c r="B105" s="32">
        <v>511535</v>
      </c>
      <c r="C105" s="31" t="s">
        <v>1123</v>
      </c>
      <c r="D105" s="31" t="s">
        <v>1124</v>
      </c>
      <c r="E105" s="31" t="s">
        <v>574</v>
      </c>
      <c r="F105" s="86">
        <v>51036</v>
      </c>
      <c r="G105" s="32">
        <v>30.74</v>
      </c>
      <c r="H105" s="32" t="s">
        <v>333</v>
      </c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</row>
    <row r="106" spans="1:28" ht="12.75" customHeight="1">
      <c r="A106" s="85">
        <v>45302</v>
      </c>
      <c r="B106" s="32">
        <v>511535</v>
      </c>
      <c r="C106" s="31" t="s">
        <v>1123</v>
      </c>
      <c r="D106" s="31" t="s">
        <v>1125</v>
      </c>
      <c r="E106" s="31" t="s">
        <v>574</v>
      </c>
      <c r="F106" s="86">
        <v>37301</v>
      </c>
      <c r="G106" s="32">
        <v>30.78</v>
      </c>
      <c r="H106" s="32" t="s">
        <v>333</v>
      </c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</row>
    <row r="107" spans="1:28" ht="12.75" customHeight="1">
      <c r="A107" s="85">
        <v>45302</v>
      </c>
      <c r="B107" s="32">
        <v>531512</v>
      </c>
      <c r="C107" s="31" t="s">
        <v>1030</v>
      </c>
      <c r="D107" s="31" t="s">
        <v>1126</v>
      </c>
      <c r="E107" s="31" t="s">
        <v>574</v>
      </c>
      <c r="F107" s="86">
        <v>85494</v>
      </c>
      <c r="G107" s="32">
        <v>10.28</v>
      </c>
      <c r="H107" s="32" t="s">
        <v>333</v>
      </c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</row>
    <row r="108" spans="1:28" ht="12.75" customHeight="1">
      <c r="A108" s="85">
        <v>45302</v>
      </c>
      <c r="B108" s="32">
        <v>531512</v>
      </c>
      <c r="C108" s="31" t="s">
        <v>1030</v>
      </c>
      <c r="D108" s="31" t="s">
        <v>1126</v>
      </c>
      <c r="E108" s="31" t="s">
        <v>574</v>
      </c>
      <c r="F108" s="86">
        <v>94502</v>
      </c>
      <c r="G108" s="32">
        <v>10.23</v>
      </c>
      <c r="H108" s="32" t="s">
        <v>333</v>
      </c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</row>
    <row r="109" spans="1:28" ht="12.75" customHeight="1">
      <c r="A109" s="85">
        <v>45302</v>
      </c>
      <c r="B109" s="32">
        <v>531512</v>
      </c>
      <c r="C109" s="31" t="s">
        <v>1030</v>
      </c>
      <c r="D109" s="31" t="s">
        <v>1127</v>
      </c>
      <c r="E109" s="31" t="s">
        <v>574</v>
      </c>
      <c r="F109" s="86">
        <v>71890</v>
      </c>
      <c r="G109" s="32">
        <v>10.46</v>
      </c>
      <c r="H109" s="32" t="s">
        <v>333</v>
      </c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</row>
    <row r="110" spans="1:28" ht="12.75" customHeight="1">
      <c r="A110" s="85">
        <v>45302</v>
      </c>
      <c r="B110" s="32">
        <v>531512</v>
      </c>
      <c r="C110" s="31" t="s">
        <v>1030</v>
      </c>
      <c r="D110" s="31" t="s">
        <v>1127</v>
      </c>
      <c r="E110" s="31" t="s">
        <v>574</v>
      </c>
      <c r="F110" s="86">
        <v>71890</v>
      </c>
      <c r="G110" s="32">
        <v>10.38</v>
      </c>
      <c r="H110" s="32" t="s">
        <v>333</v>
      </c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</row>
    <row r="111" spans="1:28" ht="12.75" customHeight="1">
      <c r="A111" s="85">
        <v>45302</v>
      </c>
      <c r="B111" s="32">
        <v>531512</v>
      </c>
      <c r="C111" s="31" t="s">
        <v>1030</v>
      </c>
      <c r="D111" s="31" t="s">
        <v>1128</v>
      </c>
      <c r="E111" s="31" t="s">
        <v>574</v>
      </c>
      <c r="F111" s="86">
        <v>100000</v>
      </c>
      <c r="G111" s="32">
        <v>10.45</v>
      </c>
      <c r="H111" s="32" t="s">
        <v>333</v>
      </c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</row>
    <row r="112" spans="1:28" ht="12.75" customHeight="1">
      <c r="A112" s="85">
        <v>45302</v>
      </c>
      <c r="B112" s="32">
        <v>531512</v>
      </c>
      <c r="C112" s="31" t="s">
        <v>1030</v>
      </c>
      <c r="D112" s="31" t="s">
        <v>974</v>
      </c>
      <c r="E112" s="31" t="s">
        <v>574</v>
      </c>
      <c r="F112" s="86">
        <v>137067</v>
      </c>
      <c r="G112" s="32">
        <v>10.38</v>
      </c>
      <c r="H112" s="32" t="s">
        <v>333</v>
      </c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</row>
    <row r="113" spans="1:28" ht="12.75" customHeight="1">
      <c r="A113" s="85">
        <v>45302</v>
      </c>
      <c r="B113" s="32">
        <v>531512</v>
      </c>
      <c r="C113" s="31" t="s">
        <v>1030</v>
      </c>
      <c r="D113" s="31" t="s">
        <v>974</v>
      </c>
      <c r="E113" s="31" t="s">
        <v>574</v>
      </c>
      <c r="F113" s="86">
        <v>204313</v>
      </c>
      <c r="G113" s="32">
        <v>10.130000000000001</v>
      </c>
      <c r="H113" s="32" t="s">
        <v>333</v>
      </c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</row>
    <row r="114" spans="1:28" ht="12.75" customHeight="1">
      <c r="A114" s="85">
        <v>45302</v>
      </c>
      <c r="B114" s="32">
        <v>531512</v>
      </c>
      <c r="C114" s="31" t="s">
        <v>1030</v>
      </c>
      <c r="D114" s="31" t="s">
        <v>1129</v>
      </c>
      <c r="E114" s="31" t="s">
        <v>574</v>
      </c>
      <c r="F114" s="86">
        <v>76600</v>
      </c>
      <c r="G114" s="32">
        <v>10.5</v>
      </c>
      <c r="H114" s="32" t="s">
        <v>333</v>
      </c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</row>
    <row r="115" spans="1:28" ht="12.75" customHeight="1">
      <c r="A115" s="85">
        <v>45302</v>
      </c>
      <c r="B115" s="32">
        <v>531512</v>
      </c>
      <c r="C115" s="31" t="s">
        <v>1030</v>
      </c>
      <c r="D115" s="31" t="s">
        <v>1130</v>
      </c>
      <c r="E115" s="31" t="s">
        <v>574</v>
      </c>
      <c r="F115" s="86">
        <v>65000</v>
      </c>
      <c r="G115" s="32">
        <v>10.5</v>
      </c>
      <c r="H115" s="32" t="s">
        <v>333</v>
      </c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</row>
    <row r="116" spans="1:28" ht="12.75" customHeight="1">
      <c r="A116" s="85">
        <v>45302</v>
      </c>
      <c r="B116" s="32">
        <v>511557</v>
      </c>
      <c r="C116" s="31" t="s">
        <v>1131</v>
      </c>
      <c r="D116" s="31" t="s">
        <v>938</v>
      </c>
      <c r="E116" s="31" t="s">
        <v>574</v>
      </c>
      <c r="F116" s="86">
        <v>2000000</v>
      </c>
      <c r="G116" s="32">
        <v>2.19</v>
      </c>
      <c r="H116" s="32" t="s">
        <v>333</v>
      </c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</row>
    <row r="117" spans="1:28" ht="12.75" customHeight="1">
      <c r="A117" s="85">
        <v>45302</v>
      </c>
      <c r="B117" s="32">
        <v>538452</v>
      </c>
      <c r="C117" s="31" t="s">
        <v>923</v>
      </c>
      <c r="D117" s="31" t="s">
        <v>1132</v>
      </c>
      <c r="E117" s="31" t="s">
        <v>574</v>
      </c>
      <c r="F117" s="86">
        <v>33813</v>
      </c>
      <c r="G117" s="32">
        <v>22.98</v>
      </c>
      <c r="H117" s="32" t="s">
        <v>333</v>
      </c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</row>
    <row r="118" spans="1:28" ht="12.75" customHeight="1">
      <c r="A118" s="85">
        <v>45302</v>
      </c>
      <c r="B118" s="32">
        <v>538452</v>
      </c>
      <c r="C118" s="31" t="s">
        <v>923</v>
      </c>
      <c r="D118" s="31" t="s">
        <v>1132</v>
      </c>
      <c r="E118" s="31" t="s">
        <v>574</v>
      </c>
      <c r="F118" s="86">
        <v>33813</v>
      </c>
      <c r="G118" s="32">
        <v>22.58</v>
      </c>
      <c r="H118" s="32" t="s">
        <v>333</v>
      </c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</row>
    <row r="119" spans="1:28" ht="12.75" customHeight="1">
      <c r="A119" s="85">
        <v>45302</v>
      </c>
      <c r="B119" s="32">
        <v>541601</v>
      </c>
      <c r="C119" s="31" t="s">
        <v>1133</v>
      </c>
      <c r="D119" s="31" t="s">
        <v>1033</v>
      </c>
      <c r="E119" s="31" t="s">
        <v>574</v>
      </c>
      <c r="F119" s="86">
        <v>4433219</v>
      </c>
      <c r="G119" s="32">
        <v>11.76</v>
      </c>
      <c r="H119" s="32" t="s">
        <v>333</v>
      </c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</row>
    <row r="120" spans="1:28" ht="12.75" customHeight="1">
      <c r="A120" s="85">
        <v>45302</v>
      </c>
      <c r="B120" s="32">
        <v>541601</v>
      </c>
      <c r="C120" s="31" t="s">
        <v>1133</v>
      </c>
      <c r="D120" s="31" t="s">
        <v>1033</v>
      </c>
      <c r="E120" s="31" t="s">
        <v>574</v>
      </c>
      <c r="F120" s="86">
        <v>4811100</v>
      </c>
      <c r="G120" s="32">
        <v>11.57</v>
      </c>
      <c r="H120" s="32" t="s">
        <v>333</v>
      </c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</row>
    <row r="121" spans="1:28" ht="12.75" customHeight="1">
      <c r="A121" s="85">
        <v>45302</v>
      </c>
      <c r="B121" s="32">
        <v>539669</v>
      </c>
      <c r="C121" s="31" t="s">
        <v>1134</v>
      </c>
      <c r="D121" s="31" t="s">
        <v>1135</v>
      </c>
      <c r="E121" s="31" t="s">
        <v>574</v>
      </c>
      <c r="F121" s="86">
        <v>3500001</v>
      </c>
      <c r="G121" s="32">
        <v>0.7</v>
      </c>
      <c r="H121" s="32" t="s">
        <v>333</v>
      </c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</row>
    <row r="122" spans="1:28" ht="12.75" customHeight="1">
      <c r="A122" s="85">
        <v>45302</v>
      </c>
      <c r="B122" s="32">
        <v>539669</v>
      </c>
      <c r="C122" s="31" t="s">
        <v>1134</v>
      </c>
      <c r="D122" s="31" t="s">
        <v>875</v>
      </c>
      <c r="E122" s="31" t="s">
        <v>574</v>
      </c>
      <c r="F122" s="86">
        <v>168752</v>
      </c>
      <c r="G122" s="32">
        <v>0.7</v>
      </c>
      <c r="H122" s="32" t="s">
        <v>333</v>
      </c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</row>
    <row r="123" spans="1:28" ht="12.75" customHeight="1">
      <c r="A123" s="85">
        <v>45302</v>
      </c>
      <c r="B123" s="32">
        <v>539669</v>
      </c>
      <c r="C123" s="31" t="s">
        <v>1134</v>
      </c>
      <c r="D123" s="31" t="s">
        <v>875</v>
      </c>
      <c r="E123" s="31" t="s">
        <v>574</v>
      </c>
      <c r="F123" s="86">
        <v>2176735</v>
      </c>
      <c r="G123" s="32">
        <v>0.7</v>
      </c>
      <c r="H123" s="32" t="s">
        <v>333</v>
      </c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</row>
    <row r="124" spans="1:28" ht="12.75" customHeight="1">
      <c r="A124" s="85">
        <v>45302</v>
      </c>
      <c r="B124" s="32">
        <v>519191</v>
      </c>
      <c r="C124" s="31" t="s">
        <v>1136</v>
      </c>
      <c r="D124" s="31" t="s">
        <v>1137</v>
      </c>
      <c r="E124" s="31" t="s">
        <v>574</v>
      </c>
      <c r="F124" s="86">
        <v>103000</v>
      </c>
      <c r="G124" s="32">
        <v>14.39</v>
      </c>
      <c r="H124" s="32" t="s">
        <v>333</v>
      </c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</row>
    <row r="125" spans="1:28" ht="12.75" customHeight="1">
      <c r="A125" s="85">
        <v>45302</v>
      </c>
      <c r="B125" s="32">
        <v>540821</v>
      </c>
      <c r="C125" s="31" t="s">
        <v>1138</v>
      </c>
      <c r="D125" s="31" t="s">
        <v>1024</v>
      </c>
      <c r="E125" s="31" t="s">
        <v>574</v>
      </c>
      <c r="F125" s="86">
        <v>672420</v>
      </c>
      <c r="G125" s="32">
        <v>7.06</v>
      </c>
      <c r="H125" s="32" t="s">
        <v>333</v>
      </c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</row>
    <row r="126" spans="1:28" ht="12.75" customHeight="1">
      <c r="A126" s="85">
        <v>45302</v>
      </c>
      <c r="B126" s="32">
        <v>540821</v>
      </c>
      <c r="C126" s="31" t="s">
        <v>1138</v>
      </c>
      <c r="D126" s="31" t="s">
        <v>1024</v>
      </c>
      <c r="E126" s="31" t="s">
        <v>574</v>
      </c>
      <c r="F126" s="86">
        <v>898123</v>
      </c>
      <c r="G126" s="32">
        <v>7.06</v>
      </c>
      <c r="H126" s="32" t="s">
        <v>333</v>
      </c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  <c r="AA126" s="74"/>
      <c r="AB126" s="74"/>
    </row>
    <row r="127" spans="1:28" ht="12.75" customHeight="1">
      <c r="A127" s="85">
        <v>45302</v>
      </c>
      <c r="B127" s="32">
        <v>540821</v>
      </c>
      <c r="C127" s="31" t="s">
        <v>1138</v>
      </c>
      <c r="D127" s="31" t="s">
        <v>1103</v>
      </c>
      <c r="E127" s="31" t="s">
        <v>574</v>
      </c>
      <c r="F127" s="86">
        <v>388238</v>
      </c>
      <c r="G127" s="32">
        <v>7.11</v>
      </c>
      <c r="H127" s="32" t="s">
        <v>333</v>
      </c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</row>
    <row r="128" spans="1:28" ht="12.75" customHeight="1">
      <c r="A128" s="85">
        <v>45302</v>
      </c>
      <c r="B128" s="32">
        <v>540821</v>
      </c>
      <c r="C128" s="31" t="s">
        <v>1138</v>
      </c>
      <c r="D128" s="31" t="s">
        <v>1103</v>
      </c>
      <c r="E128" s="31" t="s">
        <v>574</v>
      </c>
      <c r="F128" s="86">
        <v>759346</v>
      </c>
      <c r="G128" s="32">
        <v>7.07</v>
      </c>
      <c r="H128" s="32" t="s">
        <v>333</v>
      </c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</row>
    <row r="129" spans="1:28" ht="12.75" customHeight="1">
      <c r="A129" s="85">
        <v>45302</v>
      </c>
      <c r="B129" s="32">
        <v>543984</v>
      </c>
      <c r="C129" s="31" t="s">
        <v>1139</v>
      </c>
      <c r="D129" s="31" t="s">
        <v>1140</v>
      </c>
      <c r="E129" s="31" t="s">
        <v>574</v>
      </c>
      <c r="F129" s="86">
        <v>4999782</v>
      </c>
      <c r="G129" s="32">
        <v>185</v>
      </c>
      <c r="H129" s="32" t="s">
        <v>333</v>
      </c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</row>
    <row r="130" spans="1:28" ht="12.75" customHeight="1">
      <c r="A130" s="85">
        <v>45302</v>
      </c>
      <c r="B130" s="32">
        <v>543984</v>
      </c>
      <c r="C130" s="31" t="s">
        <v>1139</v>
      </c>
      <c r="D130" s="31" t="s">
        <v>1141</v>
      </c>
      <c r="E130" s="31" t="s">
        <v>574</v>
      </c>
      <c r="F130" s="86">
        <v>5000000</v>
      </c>
      <c r="G130" s="32">
        <v>185</v>
      </c>
      <c r="H130" s="32" t="s">
        <v>333</v>
      </c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</row>
    <row r="131" spans="1:28" ht="12.75" customHeight="1">
      <c r="A131" s="85">
        <v>45302</v>
      </c>
      <c r="B131" s="32">
        <v>530025</v>
      </c>
      <c r="C131" s="31" t="s">
        <v>1142</v>
      </c>
      <c r="D131" s="31" t="s">
        <v>1143</v>
      </c>
      <c r="E131" s="31" t="s">
        <v>574</v>
      </c>
      <c r="F131" s="86">
        <v>33850</v>
      </c>
      <c r="G131" s="32">
        <v>21.96</v>
      </c>
      <c r="H131" s="32" t="s">
        <v>333</v>
      </c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</row>
    <row r="132" spans="1:28" ht="12.75" customHeight="1">
      <c r="A132" s="85">
        <v>45302</v>
      </c>
      <c r="B132" s="32">
        <v>530025</v>
      </c>
      <c r="C132" s="31" t="s">
        <v>1142</v>
      </c>
      <c r="D132" s="31" t="s">
        <v>1144</v>
      </c>
      <c r="E132" s="31" t="s">
        <v>574</v>
      </c>
      <c r="F132" s="86">
        <v>74250</v>
      </c>
      <c r="G132" s="32">
        <v>21.9</v>
      </c>
      <c r="H132" s="32" t="s">
        <v>333</v>
      </c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</row>
    <row r="133" spans="1:28" ht="12.75" customHeight="1">
      <c r="A133" s="85">
        <v>45302</v>
      </c>
      <c r="B133" s="32">
        <v>539124</v>
      </c>
      <c r="C133" s="31" t="s">
        <v>1145</v>
      </c>
      <c r="D133" s="31" t="s">
        <v>1146</v>
      </c>
      <c r="E133" s="31" t="s">
        <v>574</v>
      </c>
      <c r="F133" s="86">
        <v>37521</v>
      </c>
      <c r="G133" s="32">
        <v>44.98</v>
      </c>
      <c r="H133" s="32" t="s">
        <v>333</v>
      </c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</row>
    <row r="134" spans="1:28" ht="12.75" customHeight="1">
      <c r="A134" s="85">
        <v>45302</v>
      </c>
      <c r="B134" s="32">
        <v>506906</v>
      </c>
      <c r="C134" s="31" t="s">
        <v>1147</v>
      </c>
      <c r="D134" s="31" t="s">
        <v>1148</v>
      </c>
      <c r="E134" s="31" t="s">
        <v>574</v>
      </c>
      <c r="F134" s="86">
        <v>120679</v>
      </c>
      <c r="G134" s="32">
        <v>3.16</v>
      </c>
      <c r="H134" s="32" t="s">
        <v>333</v>
      </c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</row>
    <row r="135" spans="1:28" ht="12.75" customHeight="1">
      <c r="A135" s="85">
        <v>45302</v>
      </c>
      <c r="B135" s="32">
        <v>542753</v>
      </c>
      <c r="C135" s="31" t="s">
        <v>939</v>
      </c>
      <c r="D135" s="31" t="s">
        <v>875</v>
      </c>
      <c r="E135" s="31" t="s">
        <v>574</v>
      </c>
      <c r="F135" s="86">
        <v>3000000</v>
      </c>
      <c r="G135" s="32">
        <v>5.19</v>
      </c>
      <c r="H135" s="32" t="s">
        <v>333</v>
      </c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</row>
    <row r="136" spans="1:28" ht="12.75" customHeight="1">
      <c r="A136" s="85">
        <v>45302</v>
      </c>
      <c r="B136" s="32">
        <v>538875</v>
      </c>
      <c r="C136" s="31" t="s">
        <v>1149</v>
      </c>
      <c r="D136" s="31" t="s">
        <v>1092</v>
      </c>
      <c r="E136" s="31" t="s">
        <v>574</v>
      </c>
      <c r="F136" s="86">
        <v>56002</v>
      </c>
      <c r="G136" s="32">
        <v>14.89</v>
      </c>
      <c r="H136" s="32" t="s">
        <v>333</v>
      </c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</row>
    <row r="137" spans="1:28" ht="12.75" customHeight="1">
      <c r="A137" s="85">
        <v>45302</v>
      </c>
      <c r="B137" s="32">
        <v>538875</v>
      </c>
      <c r="C137" s="31" t="s">
        <v>1149</v>
      </c>
      <c r="D137" s="31" t="s">
        <v>1150</v>
      </c>
      <c r="E137" s="31" t="s">
        <v>574</v>
      </c>
      <c r="F137" s="86">
        <v>50000</v>
      </c>
      <c r="G137" s="32">
        <v>14.89</v>
      </c>
      <c r="H137" s="32" t="s">
        <v>333</v>
      </c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</row>
    <row r="138" spans="1:28" ht="12.75" customHeight="1">
      <c r="A138" s="85">
        <v>45302</v>
      </c>
      <c r="B138" s="32">
        <v>538875</v>
      </c>
      <c r="C138" s="31" t="s">
        <v>1149</v>
      </c>
      <c r="D138" s="31" t="s">
        <v>1151</v>
      </c>
      <c r="E138" s="31" t="s">
        <v>574</v>
      </c>
      <c r="F138" s="86">
        <v>100000</v>
      </c>
      <c r="G138" s="32">
        <v>14.89</v>
      </c>
      <c r="H138" s="32" t="s">
        <v>333</v>
      </c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</row>
    <row r="139" spans="1:28" ht="12.75" customHeight="1">
      <c r="A139" s="85">
        <v>45302</v>
      </c>
      <c r="B139" s="32">
        <v>538875</v>
      </c>
      <c r="C139" s="31" t="s">
        <v>1149</v>
      </c>
      <c r="D139" s="31" t="s">
        <v>1103</v>
      </c>
      <c r="E139" s="31" t="s">
        <v>574</v>
      </c>
      <c r="F139" s="86">
        <v>14</v>
      </c>
      <c r="G139" s="32">
        <v>14.89</v>
      </c>
      <c r="H139" s="32" t="s">
        <v>333</v>
      </c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</row>
    <row r="140" spans="1:28" ht="12.75" customHeight="1">
      <c r="A140" s="85">
        <v>45302</v>
      </c>
      <c r="B140" s="32">
        <v>538875</v>
      </c>
      <c r="C140" s="31" t="s">
        <v>1149</v>
      </c>
      <c r="D140" s="31" t="s">
        <v>1103</v>
      </c>
      <c r="E140" s="31" t="s">
        <v>574</v>
      </c>
      <c r="F140" s="86">
        <v>42013</v>
      </c>
      <c r="G140" s="32">
        <v>14.89</v>
      </c>
      <c r="H140" s="32" t="s">
        <v>333</v>
      </c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</row>
    <row r="141" spans="1:28" ht="12.75" customHeight="1">
      <c r="A141" s="85">
        <v>45302</v>
      </c>
      <c r="B141" s="32">
        <v>538875</v>
      </c>
      <c r="C141" s="31" t="s">
        <v>1149</v>
      </c>
      <c r="D141" s="31" t="s">
        <v>993</v>
      </c>
      <c r="E141" s="31" t="s">
        <v>574</v>
      </c>
      <c r="F141" s="86">
        <v>60000</v>
      </c>
      <c r="G141" s="32">
        <v>14.89</v>
      </c>
      <c r="H141" s="32" t="s">
        <v>333</v>
      </c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</row>
    <row r="142" spans="1:28" ht="12.75" customHeight="1">
      <c r="A142" s="85">
        <v>45302</v>
      </c>
      <c r="B142" s="32">
        <v>538875</v>
      </c>
      <c r="C142" s="31" t="s">
        <v>1149</v>
      </c>
      <c r="D142" s="31" t="s">
        <v>875</v>
      </c>
      <c r="E142" s="31" t="s">
        <v>574</v>
      </c>
      <c r="F142" s="86">
        <v>50000</v>
      </c>
      <c r="G142" s="32">
        <v>14.89</v>
      </c>
      <c r="H142" s="32" t="s">
        <v>333</v>
      </c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</row>
    <row r="143" spans="1:28" ht="12.75" customHeight="1">
      <c r="A143" s="85">
        <v>45302</v>
      </c>
      <c r="B143" s="32">
        <v>538875</v>
      </c>
      <c r="C143" s="31" t="s">
        <v>1149</v>
      </c>
      <c r="D143" s="31" t="s">
        <v>875</v>
      </c>
      <c r="E143" s="31" t="s">
        <v>574</v>
      </c>
      <c r="F143" s="86">
        <v>148</v>
      </c>
      <c r="G143" s="32">
        <v>14.89</v>
      </c>
      <c r="H143" s="32" t="s">
        <v>333</v>
      </c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</row>
    <row r="144" spans="1:28" ht="12.75" customHeight="1">
      <c r="A144" s="85">
        <v>45302</v>
      </c>
      <c r="B144" s="32">
        <v>530433</v>
      </c>
      <c r="C144" s="31" t="s">
        <v>1152</v>
      </c>
      <c r="D144" s="31" t="s">
        <v>1153</v>
      </c>
      <c r="E144" s="31" t="s">
        <v>574</v>
      </c>
      <c r="F144" s="86">
        <v>95000</v>
      </c>
      <c r="G144" s="32">
        <v>76.709999999999994</v>
      </c>
      <c r="H144" s="32" t="s">
        <v>333</v>
      </c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</row>
    <row r="145" spans="1:28" ht="12.75" customHeight="1">
      <c r="A145" s="85">
        <v>45302</v>
      </c>
      <c r="B145" s="32">
        <v>530433</v>
      </c>
      <c r="C145" s="31" t="s">
        <v>1152</v>
      </c>
      <c r="D145" s="31" t="s">
        <v>1154</v>
      </c>
      <c r="E145" s="31" t="s">
        <v>574</v>
      </c>
      <c r="F145" s="86">
        <v>50000</v>
      </c>
      <c r="G145" s="32">
        <v>78.650000000000006</v>
      </c>
      <c r="H145" s="32" t="s">
        <v>333</v>
      </c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  <c r="AA145" s="74"/>
      <c r="AB145" s="74"/>
    </row>
    <row r="146" spans="1:28" ht="12.75" customHeight="1">
      <c r="A146" s="85">
        <v>45302</v>
      </c>
      <c r="B146" s="32">
        <v>538975</v>
      </c>
      <c r="C146" s="31" t="s">
        <v>996</v>
      </c>
      <c r="D146" s="31" t="s">
        <v>1155</v>
      </c>
      <c r="E146" s="31" t="s">
        <v>574</v>
      </c>
      <c r="F146" s="86">
        <v>11000000</v>
      </c>
      <c r="G146" s="32">
        <v>0.44</v>
      </c>
      <c r="H146" s="32" t="s">
        <v>333</v>
      </c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</row>
    <row r="147" spans="1:28" ht="12.75" customHeight="1">
      <c r="A147" s="85">
        <v>45302</v>
      </c>
      <c r="B147" s="32">
        <v>539584</v>
      </c>
      <c r="C147" s="31" t="s">
        <v>953</v>
      </c>
      <c r="D147" s="31" t="s">
        <v>875</v>
      </c>
      <c r="E147" s="31" t="s">
        <v>574</v>
      </c>
      <c r="F147" s="86">
        <v>936388</v>
      </c>
      <c r="G147" s="32">
        <v>1.25</v>
      </c>
      <c r="H147" s="32" t="s">
        <v>333</v>
      </c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  <c r="AA147" s="74"/>
      <c r="AB147" s="74"/>
    </row>
    <row r="148" spans="1:28" ht="12.75" customHeight="1">
      <c r="A148" s="85">
        <v>45302</v>
      </c>
      <c r="B148" s="32">
        <v>539584</v>
      </c>
      <c r="C148" s="31" t="s">
        <v>953</v>
      </c>
      <c r="D148" s="31" t="s">
        <v>924</v>
      </c>
      <c r="E148" s="31" t="s">
        <v>574</v>
      </c>
      <c r="F148" s="86">
        <v>1040</v>
      </c>
      <c r="G148" s="32">
        <v>1.24</v>
      </c>
      <c r="H148" s="32" t="s">
        <v>333</v>
      </c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</row>
    <row r="149" spans="1:28" ht="12.75" customHeight="1">
      <c r="A149" s="85">
        <v>45302</v>
      </c>
      <c r="B149" s="32">
        <v>539584</v>
      </c>
      <c r="C149" s="31" t="s">
        <v>953</v>
      </c>
      <c r="D149" s="31" t="s">
        <v>924</v>
      </c>
      <c r="E149" s="31" t="s">
        <v>574</v>
      </c>
      <c r="F149" s="86">
        <v>401040</v>
      </c>
      <c r="G149" s="32">
        <v>1.24</v>
      </c>
      <c r="H149" s="32" t="s">
        <v>333</v>
      </c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  <c r="AA149" s="74"/>
      <c r="AB149" s="74"/>
    </row>
    <row r="150" spans="1:28" ht="12.75" customHeight="1">
      <c r="A150" s="85">
        <v>45302</v>
      </c>
      <c r="B150" s="32">
        <v>544047</v>
      </c>
      <c r="C150" s="31" t="s">
        <v>1156</v>
      </c>
      <c r="D150" s="31" t="s">
        <v>875</v>
      </c>
      <c r="E150" s="31" t="s">
        <v>574</v>
      </c>
      <c r="F150" s="86">
        <v>105000</v>
      </c>
      <c r="G150" s="32">
        <v>117.63</v>
      </c>
      <c r="H150" s="32" t="s">
        <v>333</v>
      </c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</row>
    <row r="151" spans="1:28" ht="12.75" customHeight="1">
      <c r="A151" s="85">
        <v>45302</v>
      </c>
      <c r="B151" s="32">
        <v>544047</v>
      </c>
      <c r="C151" s="31" t="s">
        <v>1156</v>
      </c>
      <c r="D151" s="31" t="s">
        <v>875</v>
      </c>
      <c r="E151" s="31" t="s">
        <v>574</v>
      </c>
      <c r="F151" s="86">
        <v>123000</v>
      </c>
      <c r="G151" s="32">
        <v>117.63</v>
      </c>
      <c r="H151" s="32" t="s">
        <v>333</v>
      </c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</row>
    <row r="152" spans="1:28" ht="12.75" customHeight="1">
      <c r="A152" s="85">
        <v>45302</v>
      </c>
      <c r="B152" s="32">
        <v>544047</v>
      </c>
      <c r="C152" s="31" t="s">
        <v>1156</v>
      </c>
      <c r="D152" s="31" t="s">
        <v>1100</v>
      </c>
      <c r="E152" s="31" t="s">
        <v>574</v>
      </c>
      <c r="F152" s="86">
        <v>96000</v>
      </c>
      <c r="G152" s="32">
        <v>121.59</v>
      </c>
      <c r="H152" s="32" t="s">
        <v>333</v>
      </c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  <c r="AA152" s="74"/>
      <c r="AB152" s="74"/>
    </row>
    <row r="153" spans="1:28" ht="12.75" customHeight="1">
      <c r="A153" s="85">
        <v>45302</v>
      </c>
      <c r="B153" s="32">
        <v>544047</v>
      </c>
      <c r="C153" s="31" t="s">
        <v>1156</v>
      </c>
      <c r="D153" s="31" t="s">
        <v>1100</v>
      </c>
      <c r="E153" s="31" t="s">
        <v>574</v>
      </c>
      <c r="F153" s="86">
        <v>96000</v>
      </c>
      <c r="G153" s="32">
        <v>123.2</v>
      </c>
      <c r="H153" s="32" t="s">
        <v>333</v>
      </c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</row>
    <row r="154" spans="1:28" ht="12.75" customHeight="1">
      <c r="A154" s="85">
        <v>45302</v>
      </c>
      <c r="B154" s="32">
        <v>531982</v>
      </c>
      <c r="C154" s="31" t="s">
        <v>1157</v>
      </c>
      <c r="D154" s="31" t="s">
        <v>875</v>
      </c>
      <c r="E154" s="31" t="s">
        <v>574</v>
      </c>
      <c r="F154" s="86">
        <v>50000</v>
      </c>
      <c r="G154" s="32">
        <v>69.400000000000006</v>
      </c>
      <c r="H154" s="32" t="s">
        <v>333</v>
      </c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  <c r="AA154" s="74"/>
      <c r="AB154" s="74"/>
    </row>
    <row r="155" spans="1:28" ht="12.75" customHeight="1">
      <c r="A155" s="85">
        <v>45302</v>
      </c>
      <c r="B155" s="32">
        <v>531982</v>
      </c>
      <c r="C155" s="31" t="s">
        <v>1157</v>
      </c>
      <c r="D155" s="31" t="s">
        <v>1158</v>
      </c>
      <c r="E155" s="31" t="s">
        <v>574</v>
      </c>
      <c r="F155" s="86">
        <v>246916</v>
      </c>
      <c r="G155" s="32">
        <v>69.400000000000006</v>
      </c>
      <c r="H155" s="32" t="s">
        <v>333</v>
      </c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  <c r="AA155" s="74"/>
      <c r="AB155" s="74"/>
    </row>
    <row r="156" spans="1:28" ht="12.75" customHeight="1">
      <c r="A156" s="85">
        <v>45302</v>
      </c>
      <c r="B156" s="32">
        <v>531982</v>
      </c>
      <c r="C156" s="31" t="s">
        <v>1157</v>
      </c>
      <c r="D156" s="31" t="s">
        <v>1159</v>
      </c>
      <c r="E156" s="31" t="s">
        <v>574</v>
      </c>
      <c r="F156" s="86">
        <v>39848</v>
      </c>
      <c r="G156" s="32">
        <v>68.36</v>
      </c>
      <c r="H156" s="32" t="s">
        <v>333</v>
      </c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  <c r="AA156" s="74"/>
      <c r="AB156" s="74"/>
    </row>
    <row r="157" spans="1:28" ht="12.75" customHeight="1">
      <c r="A157" s="85">
        <v>45302</v>
      </c>
      <c r="B157" s="32">
        <v>531982</v>
      </c>
      <c r="C157" s="31" t="s">
        <v>1157</v>
      </c>
      <c r="D157" s="31" t="s">
        <v>1160</v>
      </c>
      <c r="E157" s="31" t="s">
        <v>574</v>
      </c>
      <c r="F157" s="86">
        <v>30000</v>
      </c>
      <c r="G157" s="32">
        <v>69.400000000000006</v>
      </c>
      <c r="H157" s="32" t="s">
        <v>333</v>
      </c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</row>
    <row r="158" spans="1:28" ht="12.75" customHeight="1">
      <c r="A158" s="85">
        <v>45302</v>
      </c>
      <c r="B158" s="32">
        <v>531982</v>
      </c>
      <c r="C158" s="31" t="s">
        <v>1157</v>
      </c>
      <c r="D158" s="31" t="s">
        <v>1161</v>
      </c>
      <c r="E158" s="31" t="s">
        <v>574</v>
      </c>
      <c r="F158" s="86">
        <v>30000</v>
      </c>
      <c r="G158" s="32">
        <v>69.400000000000006</v>
      </c>
      <c r="H158" s="32" t="s">
        <v>333</v>
      </c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  <c r="AA158" s="74"/>
      <c r="AB158" s="74"/>
    </row>
    <row r="159" spans="1:28" ht="12.75" customHeight="1">
      <c r="A159" s="85">
        <v>45302</v>
      </c>
      <c r="B159" s="32">
        <v>544035</v>
      </c>
      <c r="C159" s="31" t="s">
        <v>1162</v>
      </c>
      <c r="D159" s="31" t="s">
        <v>1163</v>
      </c>
      <c r="E159" s="31" t="s">
        <v>574</v>
      </c>
      <c r="F159" s="86">
        <v>96000</v>
      </c>
      <c r="G159" s="32">
        <v>101.35</v>
      </c>
      <c r="H159" s="32" t="s">
        <v>333</v>
      </c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  <c r="AA159" s="74"/>
      <c r="AB159" s="74"/>
    </row>
    <row r="160" spans="1:28" ht="12.75" customHeight="1">
      <c r="A160" s="85">
        <v>45302</v>
      </c>
      <c r="B160" s="32">
        <v>537259</v>
      </c>
      <c r="C160" s="31" t="s">
        <v>1164</v>
      </c>
      <c r="D160" s="31" t="s">
        <v>1165</v>
      </c>
      <c r="E160" s="31" t="s">
        <v>574</v>
      </c>
      <c r="F160" s="86">
        <v>142323</v>
      </c>
      <c r="G160" s="32">
        <v>1065.7</v>
      </c>
      <c r="H160" s="32" t="s">
        <v>333</v>
      </c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</row>
    <row r="161" spans="1:28" ht="12.75" customHeight="1">
      <c r="A161" s="85">
        <v>45302</v>
      </c>
      <c r="B161" s="32">
        <v>537259</v>
      </c>
      <c r="C161" s="31" t="s">
        <v>1164</v>
      </c>
      <c r="D161" s="31" t="s">
        <v>1166</v>
      </c>
      <c r="E161" s="31" t="s">
        <v>574</v>
      </c>
      <c r="F161" s="86">
        <v>73765</v>
      </c>
      <c r="G161" s="32">
        <v>1065.7</v>
      </c>
      <c r="H161" s="32" t="s">
        <v>333</v>
      </c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</row>
    <row r="162" spans="1:28" ht="12.75" customHeight="1">
      <c r="A162" s="85">
        <v>45302</v>
      </c>
      <c r="B162" s="32">
        <v>537259</v>
      </c>
      <c r="C162" s="31" t="s">
        <v>1164</v>
      </c>
      <c r="D162" s="31" t="s">
        <v>1167</v>
      </c>
      <c r="E162" s="31" t="s">
        <v>574</v>
      </c>
      <c r="F162" s="86">
        <v>82702</v>
      </c>
      <c r="G162" s="32">
        <v>1065.7</v>
      </c>
      <c r="H162" s="32" t="s">
        <v>333</v>
      </c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</row>
    <row r="163" spans="1:28" ht="12.75" customHeight="1">
      <c r="A163" s="85">
        <v>45302</v>
      </c>
      <c r="B163" s="32">
        <v>511447</v>
      </c>
      <c r="C163" s="31" t="s">
        <v>1032</v>
      </c>
      <c r="D163" s="31" t="s">
        <v>1168</v>
      </c>
      <c r="E163" s="31" t="s">
        <v>574</v>
      </c>
      <c r="F163" s="86">
        <v>1477451</v>
      </c>
      <c r="G163" s="32">
        <v>4.5999999999999996</v>
      </c>
      <c r="H163" s="32" t="s">
        <v>333</v>
      </c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</row>
    <row r="164" spans="1:28" ht="12.75" customHeight="1">
      <c r="A164" s="85">
        <v>45302</v>
      </c>
      <c r="B164" s="32">
        <v>539310</v>
      </c>
      <c r="C164" s="31" t="s">
        <v>1169</v>
      </c>
      <c r="D164" s="31" t="s">
        <v>1170</v>
      </c>
      <c r="E164" s="31" t="s">
        <v>574</v>
      </c>
      <c r="F164" s="86">
        <v>150000</v>
      </c>
      <c r="G164" s="32">
        <v>89</v>
      </c>
      <c r="H164" s="32" t="s">
        <v>333</v>
      </c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</row>
    <row r="165" spans="1:28" ht="12.75" customHeight="1">
      <c r="A165" s="85">
        <v>45302</v>
      </c>
      <c r="B165" s="32">
        <v>539040</v>
      </c>
      <c r="C165" s="31" t="s">
        <v>972</v>
      </c>
      <c r="D165" s="31" t="s">
        <v>1171</v>
      </c>
      <c r="E165" s="31" t="s">
        <v>574</v>
      </c>
      <c r="F165" s="86">
        <v>235450</v>
      </c>
      <c r="G165" s="32">
        <v>68.27</v>
      </c>
      <c r="H165" s="32" t="s">
        <v>333</v>
      </c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</row>
    <row r="166" spans="1:28" ht="12.75" customHeight="1">
      <c r="A166" s="85">
        <v>45302</v>
      </c>
      <c r="B166" s="32">
        <v>539040</v>
      </c>
      <c r="C166" s="31" t="s">
        <v>972</v>
      </c>
      <c r="D166" s="31" t="s">
        <v>1172</v>
      </c>
      <c r="E166" s="31" t="s">
        <v>574</v>
      </c>
      <c r="F166" s="86">
        <v>150001</v>
      </c>
      <c r="G166" s="32">
        <v>68.27</v>
      </c>
      <c r="H166" s="32" t="s">
        <v>333</v>
      </c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</row>
    <row r="167" spans="1:28" ht="12.75" customHeight="1">
      <c r="A167" s="85">
        <v>45302</v>
      </c>
      <c r="B167" s="32">
        <v>539040</v>
      </c>
      <c r="C167" s="31" t="s">
        <v>972</v>
      </c>
      <c r="D167" s="31" t="s">
        <v>1173</v>
      </c>
      <c r="E167" s="31" t="s">
        <v>574</v>
      </c>
      <c r="F167" s="86">
        <v>400000</v>
      </c>
      <c r="G167" s="32">
        <v>68.27</v>
      </c>
      <c r="H167" s="32" t="s">
        <v>333</v>
      </c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</row>
    <row r="168" spans="1:28" ht="12.75" customHeight="1">
      <c r="A168" s="85">
        <v>45302</v>
      </c>
      <c r="B168" s="32">
        <v>537582</v>
      </c>
      <c r="C168" s="31" t="s">
        <v>1034</v>
      </c>
      <c r="D168" s="31" t="s">
        <v>1174</v>
      </c>
      <c r="E168" s="31" t="s">
        <v>574</v>
      </c>
      <c r="F168" s="86">
        <v>130000</v>
      </c>
      <c r="G168" s="32">
        <v>4.42</v>
      </c>
      <c r="H168" s="32" t="s">
        <v>333</v>
      </c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</row>
    <row r="169" spans="1:28" ht="12.75" customHeight="1">
      <c r="A169" s="85">
        <v>45302</v>
      </c>
      <c r="B169" s="32">
        <v>537582</v>
      </c>
      <c r="C169" s="31" t="s">
        <v>1034</v>
      </c>
      <c r="D169" s="31" t="s">
        <v>1035</v>
      </c>
      <c r="E169" s="31" t="s">
        <v>574</v>
      </c>
      <c r="F169" s="86">
        <v>580000</v>
      </c>
      <c r="G169" s="32">
        <v>4.42</v>
      </c>
      <c r="H169" s="32" t="s">
        <v>333</v>
      </c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</row>
    <row r="170" spans="1:28" ht="12.75" customHeight="1">
      <c r="A170" s="85">
        <v>45302</v>
      </c>
      <c r="B170" s="32">
        <v>541735</v>
      </c>
      <c r="C170" s="31" t="s">
        <v>997</v>
      </c>
      <c r="D170" s="31" t="s">
        <v>875</v>
      </c>
      <c r="E170" s="31" t="s">
        <v>574</v>
      </c>
      <c r="F170" s="86">
        <v>978618</v>
      </c>
      <c r="G170" s="32">
        <v>4.78</v>
      </c>
      <c r="H170" s="32" t="s">
        <v>333</v>
      </c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</row>
    <row r="171" spans="1:28" ht="12.75" customHeight="1">
      <c r="A171" s="85">
        <v>45302</v>
      </c>
      <c r="B171" s="32">
        <v>509038</v>
      </c>
      <c r="C171" s="31" t="s">
        <v>1036</v>
      </c>
      <c r="D171" s="31" t="s">
        <v>1175</v>
      </c>
      <c r="E171" s="31" t="s">
        <v>574</v>
      </c>
      <c r="F171" s="86">
        <v>28150</v>
      </c>
      <c r="G171" s="32">
        <v>12.75</v>
      </c>
      <c r="H171" s="32" t="s">
        <v>333</v>
      </c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</row>
    <row r="172" spans="1:28" ht="12.75" customHeight="1">
      <c r="A172" s="85">
        <v>45302</v>
      </c>
      <c r="B172" s="32">
        <v>509038</v>
      </c>
      <c r="C172" s="31" t="s">
        <v>1036</v>
      </c>
      <c r="D172" s="31" t="s">
        <v>1037</v>
      </c>
      <c r="E172" s="31" t="s">
        <v>574</v>
      </c>
      <c r="F172" s="86">
        <v>1154</v>
      </c>
      <c r="G172" s="32">
        <v>12.33</v>
      </c>
      <c r="H172" s="32" t="s">
        <v>333</v>
      </c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</row>
    <row r="173" spans="1:28" ht="12.75" customHeight="1">
      <c r="A173" s="85">
        <v>45302</v>
      </c>
      <c r="B173" s="32">
        <v>509038</v>
      </c>
      <c r="C173" s="31" t="s">
        <v>1036</v>
      </c>
      <c r="D173" s="31" t="s">
        <v>1037</v>
      </c>
      <c r="E173" s="31" t="s">
        <v>574</v>
      </c>
      <c r="F173" s="86">
        <v>28832</v>
      </c>
      <c r="G173" s="32">
        <v>12.76</v>
      </c>
      <c r="H173" s="32" t="s">
        <v>333</v>
      </c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</row>
    <row r="174" spans="1:28" ht="12.75" customHeight="1">
      <c r="A174" s="85">
        <v>45302</v>
      </c>
      <c r="B174" s="32" t="s">
        <v>1176</v>
      </c>
      <c r="C174" s="31" t="s">
        <v>1177</v>
      </c>
      <c r="D174" s="31" t="s">
        <v>1178</v>
      </c>
      <c r="E174" s="31" t="s">
        <v>573</v>
      </c>
      <c r="F174" s="86">
        <v>104136</v>
      </c>
      <c r="G174" s="32">
        <v>32.97</v>
      </c>
      <c r="H174" s="32" t="s">
        <v>860</v>
      </c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</row>
    <row r="175" spans="1:28" ht="12.75" customHeight="1">
      <c r="A175" s="85">
        <v>45302</v>
      </c>
      <c r="B175" s="32" t="s">
        <v>1176</v>
      </c>
      <c r="C175" s="31" t="s">
        <v>1177</v>
      </c>
      <c r="D175" s="31" t="s">
        <v>1179</v>
      </c>
      <c r="E175" s="31" t="s">
        <v>573</v>
      </c>
      <c r="F175" s="86">
        <v>72994</v>
      </c>
      <c r="G175" s="32">
        <v>33.39</v>
      </c>
      <c r="H175" s="32" t="s">
        <v>860</v>
      </c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</row>
    <row r="176" spans="1:28" ht="12.75" customHeight="1">
      <c r="A176" s="85">
        <v>45302</v>
      </c>
      <c r="B176" s="32" t="s">
        <v>1180</v>
      </c>
      <c r="C176" s="31" t="s">
        <v>1181</v>
      </c>
      <c r="D176" s="31" t="s">
        <v>575</v>
      </c>
      <c r="E176" s="31" t="s">
        <v>573</v>
      </c>
      <c r="F176" s="86">
        <v>446694</v>
      </c>
      <c r="G176" s="32">
        <v>157.91</v>
      </c>
      <c r="H176" s="32" t="s">
        <v>860</v>
      </c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</row>
    <row r="177" spans="1:28" ht="12.75" customHeight="1">
      <c r="A177" s="85">
        <v>45302</v>
      </c>
      <c r="B177" s="32" t="s">
        <v>1182</v>
      </c>
      <c r="C177" s="31" t="s">
        <v>1183</v>
      </c>
      <c r="D177" s="31" t="s">
        <v>575</v>
      </c>
      <c r="E177" s="31" t="s">
        <v>573</v>
      </c>
      <c r="F177" s="86">
        <v>1287037</v>
      </c>
      <c r="G177" s="32">
        <v>170.34</v>
      </c>
      <c r="H177" s="32" t="s">
        <v>860</v>
      </c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</row>
    <row r="178" spans="1:28" ht="12.75" customHeight="1">
      <c r="A178" s="85">
        <v>45302</v>
      </c>
      <c r="B178" s="32" t="s">
        <v>1184</v>
      </c>
      <c r="C178" s="31" t="s">
        <v>1185</v>
      </c>
      <c r="D178" s="31" t="s">
        <v>1186</v>
      </c>
      <c r="E178" s="31" t="s">
        <v>573</v>
      </c>
      <c r="F178" s="86">
        <v>2000</v>
      </c>
      <c r="G178" s="32">
        <v>86.8</v>
      </c>
      <c r="H178" s="32" t="s">
        <v>860</v>
      </c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</row>
    <row r="179" spans="1:28" ht="12.75" customHeight="1">
      <c r="A179" s="85">
        <v>45302</v>
      </c>
      <c r="B179" s="32" t="s">
        <v>1187</v>
      </c>
      <c r="C179" s="31" t="s">
        <v>1188</v>
      </c>
      <c r="D179" s="31" t="s">
        <v>1189</v>
      </c>
      <c r="E179" s="31" t="s">
        <v>573</v>
      </c>
      <c r="F179" s="86">
        <v>184375</v>
      </c>
      <c r="G179" s="32">
        <v>24.57</v>
      </c>
      <c r="H179" s="32" t="s">
        <v>860</v>
      </c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</row>
    <row r="180" spans="1:28" ht="12.75" customHeight="1">
      <c r="A180" s="85">
        <v>45302</v>
      </c>
      <c r="B180" s="32" t="s">
        <v>1190</v>
      </c>
      <c r="C180" s="31" t="s">
        <v>1191</v>
      </c>
      <c r="D180" s="31" t="s">
        <v>1192</v>
      </c>
      <c r="E180" s="31" t="s">
        <v>573</v>
      </c>
      <c r="F180" s="86">
        <v>338126</v>
      </c>
      <c r="G180" s="32">
        <v>60.57</v>
      </c>
      <c r="H180" s="32" t="s">
        <v>860</v>
      </c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4"/>
      <c r="V180" s="74"/>
      <c r="W180" s="74"/>
      <c r="X180" s="74"/>
      <c r="Y180" s="74"/>
      <c r="Z180" s="74"/>
      <c r="AA180" s="74"/>
      <c r="AB180" s="74"/>
    </row>
    <row r="181" spans="1:28" ht="12.75" customHeight="1">
      <c r="A181" s="85">
        <v>45302</v>
      </c>
      <c r="B181" s="32" t="s">
        <v>330</v>
      </c>
      <c r="C181" s="31" t="s">
        <v>1193</v>
      </c>
      <c r="D181" s="31" t="s">
        <v>575</v>
      </c>
      <c r="E181" s="31" t="s">
        <v>573</v>
      </c>
      <c r="F181" s="86">
        <v>886899</v>
      </c>
      <c r="G181" s="32">
        <v>483.22</v>
      </c>
      <c r="H181" s="32" t="s">
        <v>860</v>
      </c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4"/>
      <c r="V181" s="74"/>
      <c r="W181" s="74"/>
      <c r="X181" s="74"/>
      <c r="Y181" s="74"/>
      <c r="Z181" s="74"/>
      <c r="AA181" s="74"/>
      <c r="AB181" s="74"/>
    </row>
    <row r="182" spans="1:28" ht="12.75" customHeight="1">
      <c r="A182" s="85">
        <v>45302</v>
      </c>
      <c r="B182" s="32" t="s">
        <v>1194</v>
      </c>
      <c r="C182" s="31" t="s">
        <v>1195</v>
      </c>
      <c r="D182" s="31" t="s">
        <v>575</v>
      </c>
      <c r="E182" s="31" t="s">
        <v>573</v>
      </c>
      <c r="F182" s="86">
        <v>1615475</v>
      </c>
      <c r="G182" s="32">
        <v>251.7</v>
      </c>
      <c r="H182" s="32" t="s">
        <v>860</v>
      </c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</row>
    <row r="183" spans="1:28" ht="12.75" customHeight="1">
      <c r="A183" s="85">
        <v>45302</v>
      </c>
      <c r="B183" s="32" t="s">
        <v>998</v>
      </c>
      <c r="C183" s="31" t="s">
        <v>999</v>
      </c>
      <c r="D183" s="31" t="s">
        <v>1167</v>
      </c>
      <c r="E183" s="31" t="s">
        <v>573</v>
      </c>
      <c r="F183" s="86">
        <v>415474</v>
      </c>
      <c r="G183" s="32">
        <v>382.95</v>
      </c>
      <c r="H183" s="32" t="s">
        <v>860</v>
      </c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</row>
    <row r="184" spans="1:28" ht="12.75" customHeight="1">
      <c r="A184" s="85">
        <v>45302</v>
      </c>
      <c r="B184" s="32" t="s">
        <v>998</v>
      </c>
      <c r="C184" s="31" t="s">
        <v>999</v>
      </c>
      <c r="D184" s="31" t="s">
        <v>1196</v>
      </c>
      <c r="E184" s="31" t="s">
        <v>573</v>
      </c>
      <c r="F184" s="86">
        <v>370579</v>
      </c>
      <c r="G184" s="32">
        <v>382.95</v>
      </c>
      <c r="H184" s="32" t="s">
        <v>860</v>
      </c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</row>
    <row r="185" spans="1:28" ht="12.75" customHeight="1">
      <c r="A185" s="85">
        <v>45302</v>
      </c>
      <c r="B185" s="32" t="s">
        <v>998</v>
      </c>
      <c r="C185" s="31" t="s">
        <v>999</v>
      </c>
      <c r="D185" s="31" t="s">
        <v>900</v>
      </c>
      <c r="E185" s="31" t="s">
        <v>573</v>
      </c>
      <c r="F185" s="86">
        <v>506426</v>
      </c>
      <c r="G185" s="32">
        <v>386.3</v>
      </c>
      <c r="H185" s="32" t="s">
        <v>860</v>
      </c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</row>
    <row r="186" spans="1:28" ht="12.75" customHeight="1">
      <c r="A186" s="85">
        <v>45302</v>
      </c>
      <c r="B186" s="32" t="s">
        <v>1197</v>
      </c>
      <c r="C186" s="31" t="s">
        <v>1198</v>
      </c>
      <c r="D186" s="31" t="s">
        <v>575</v>
      </c>
      <c r="E186" s="31" t="s">
        <v>573</v>
      </c>
      <c r="F186" s="86">
        <v>405352</v>
      </c>
      <c r="G186" s="32">
        <v>127.23</v>
      </c>
      <c r="H186" s="32" t="s">
        <v>860</v>
      </c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</row>
    <row r="187" spans="1:28" ht="12.75" customHeight="1">
      <c r="A187" s="85">
        <v>45302</v>
      </c>
      <c r="B187" s="32" t="s">
        <v>1199</v>
      </c>
      <c r="C187" s="31" t="s">
        <v>1200</v>
      </c>
      <c r="D187" s="31" t="s">
        <v>1201</v>
      </c>
      <c r="E187" s="31" t="s">
        <v>573</v>
      </c>
      <c r="F187" s="86">
        <v>71830</v>
      </c>
      <c r="G187" s="32">
        <v>203.18</v>
      </c>
      <c r="H187" s="32" t="s">
        <v>860</v>
      </c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</row>
    <row r="188" spans="1:28" ht="12.75" customHeight="1">
      <c r="A188" s="85">
        <v>45302</v>
      </c>
      <c r="B188" s="32" t="s">
        <v>1202</v>
      </c>
      <c r="C188" s="31" t="s">
        <v>1203</v>
      </c>
      <c r="D188" s="31" t="s">
        <v>575</v>
      </c>
      <c r="E188" s="31" t="s">
        <v>573</v>
      </c>
      <c r="F188" s="86">
        <v>933576</v>
      </c>
      <c r="G188" s="32">
        <v>817.5</v>
      </c>
      <c r="H188" s="32" t="s">
        <v>860</v>
      </c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</row>
    <row r="189" spans="1:28" ht="12.75" customHeight="1">
      <c r="A189" s="85">
        <v>45302</v>
      </c>
      <c r="B189" s="32" t="s">
        <v>364</v>
      </c>
      <c r="C189" s="31" t="s">
        <v>1039</v>
      </c>
      <c r="D189" s="31" t="s">
        <v>575</v>
      </c>
      <c r="E189" s="31" t="s">
        <v>573</v>
      </c>
      <c r="F189" s="86">
        <v>1391856</v>
      </c>
      <c r="G189" s="32">
        <v>776.98</v>
      </c>
      <c r="H189" s="32" t="s">
        <v>860</v>
      </c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</row>
    <row r="190" spans="1:28" ht="12.75" customHeight="1">
      <c r="A190" s="85">
        <v>45302</v>
      </c>
      <c r="B190" s="32" t="s">
        <v>1000</v>
      </c>
      <c r="C190" s="31" t="s">
        <v>1001</v>
      </c>
      <c r="D190" s="31" t="s">
        <v>575</v>
      </c>
      <c r="E190" s="31" t="s">
        <v>573</v>
      </c>
      <c r="F190" s="86">
        <v>1528709</v>
      </c>
      <c r="G190" s="32">
        <v>66.2</v>
      </c>
      <c r="H190" s="32" t="s">
        <v>860</v>
      </c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</row>
    <row r="191" spans="1:28" ht="12.75" customHeight="1">
      <c r="A191" s="85">
        <v>45302</v>
      </c>
      <c r="B191" s="32" t="s">
        <v>1204</v>
      </c>
      <c r="C191" s="31" t="s">
        <v>1205</v>
      </c>
      <c r="D191" s="31" t="s">
        <v>575</v>
      </c>
      <c r="E191" s="31" t="s">
        <v>573</v>
      </c>
      <c r="F191" s="86">
        <v>523365</v>
      </c>
      <c r="G191" s="32">
        <v>379.37</v>
      </c>
      <c r="H191" s="32" t="s">
        <v>860</v>
      </c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</row>
    <row r="192" spans="1:28" ht="12.75" customHeight="1">
      <c r="A192" s="85">
        <v>45302</v>
      </c>
      <c r="B192" s="32" t="s">
        <v>1206</v>
      </c>
      <c r="C192" s="31" t="s">
        <v>1207</v>
      </c>
      <c r="D192" s="31" t="s">
        <v>875</v>
      </c>
      <c r="E192" s="31" t="s">
        <v>573</v>
      </c>
      <c r="F192" s="86">
        <v>150000</v>
      </c>
      <c r="G192" s="32">
        <v>307</v>
      </c>
      <c r="H192" s="32" t="s">
        <v>860</v>
      </c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</row>
    <row r="193" spans="1:28" ht="12.75" customHeight="1">
      <c r="A193" s="85">
        <v>45302</v>
      </c>
      <c r="B193" s="32" t="s">
        <v>1206</v>
      </c>
      <c r="C193" s="31" t="s">
        <v>1207</v>
      </c>
      <c r="D193" s="31" t="s">
        <v>973</v>
      </c>
      <c r="E193" s="31" t="s">
        <v>573</v>
      </c>
      <c r="F193" s="86">
        <v>77000</v>
      </c>
      <c r="G193" s="32">
        <v>306.92</v>
      </c>
      <c r="H193" s="32" t="s">
        <v>860</v>
      </c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</row>
    <row r="194" spans="1:28" ht="12.75" customHeight="1">
      <c r="A194" s="85">
        <v>45302</v>
      </c>
      <c r="B194" s="32" t="s">
        <v>105</v>
      </c>
      <c r="C194" s="31" t="s">
        <v>1040</v>
      </c>
      <c r="D194" s="31" t="s">
        <v>575</v>
      </c>
      <c r="E194" s="31" t="s">
        <v>573</v>
      </c>
      <c r="F194" s="86">
        <v>1260631</v>
      </c>
      <c r="G194" s="32">
        <v>154.81</v>
      </c>
      <c r="H194" s="32" t="s">
        <v>860</v>
      </c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</row>
    <row r="195" spans="1:28" ht="12.75" customHeight="1">
      <c r="A195" s="85">
        <v>45302</v>
      </c>
      <c r="B195" s="32" t="s">
        <v>947</v>
      </c>
      <c r="C195" s="31" t="s">
        <v>948</v>
      </c>
      <c r="D195" s="31" t="s">
        <v>911</v>
      </c>
      <c r="E195" s="31" t="s">
        <v>573</v>
      </c>
      <c r="F195" s="86">
        <v>705957</v>
      </c>
      <c r="G195" s="32">
        <v>9.4600000000000009</v>
      </c>
      <c r="H195" s="32" t="s">
        <v>860</v>
      </c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</row>
    <row r="196" spans="1:28" ht="12.75" customHeight="1">
      <c r="A196" s="85">
        <v>45302</v>
      </c>
      <c r="B196" s="32" t="s">
        <v>947</v>
      </c>
      <c r="C196" s="31" t="s">
        <v>948</v>
      </c>
      <c r="D196" s="31" t="s">
        <v>875</v>
      </c>
      <c r="E196" s="31" t="s">
        <v>573</v>
      </c>
      <c r="F196" s="86">
        <v>2697</v>
      </c>
      <c r="G196" s="32">
        <v>9.65</v>
      </c>
      <c r="H196" s="32" t="s">
        <v>860</v>
      </c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</row>
    <row r="197" spans="1:28" ht="12.75" customHeight="1">
      <c r="A197" s="85">
        <v>45302</v>
      </c>
      <c r="B197" s="32" t="s">
        <v>947</v>
      </c>
      <c r="C197" s="31" t="s">
        <v>948</v>
      </c>
      <c r="D197" s="31" t="s">
        <v>1128</v>
      </c>
      <c r="E197" s="31" t="s">
        <v>573</v>
      </c>
      <c r="F197" s="86">
        <v>600000</v>
      </c>
      <c r="G197" s="32">
        <v>9.1999999999999993</v>
      </c>
      <c r="H197" s="32" t="s">
        <v>860</v>
      </c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</row>
    <row r="198" spans="1:28" ht="12.75" customHeight="1">
      <c r="A198" s="85">
        <v>45302</v>
      </c>
      <c r="B198" s="32" t="s">
        <v>947</v>
      </c>
      <c r="C198" s="31" t="s">
        <v>948</v>
      </c>
      <c r="D198" s="31" t="s">
        <v>1208</v>
      </c>
      <c r="E198" s="31" t="s">
        <v>573</v>
      </c>
      <c r="F198" s="86">
        <v>893200</v>
      </c>
      <c r="G198" s="32">
        <v>9.5299999999999994</v>
      </c>
      <c r="H198" s="32" t="s">
        <v>860</v>
      </c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</row>
    <row r="199" spans="1:28" ht="12.75" customHeight="1">
      <c r="A199" s="85">
        <v>45302</v>
      </c>
      <c r="B199" s="32" t="s">
        <v>954</v>
      </c>
      <c r="C199" s="31" t="s">
        <v>955</v>
      </c>
      <c r="D199" s="31" t="s">
        <v>575</v>
      </c>
      <c r="E199" s="31" t="s">
        <v>573</v>
      </c>
      <c r="F199" s="86">
        <v>11584586</v>
      </c>
      <c r="G199" s="32">
        <v>24.18</v>
      </c>
      <c r="H199" s="32" t="s">
        <v>860</v>
      </c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</row>
    <row r="200" spans="1:28" ht="12.75" customHeight="1">
      <c r="A200" s="85">
        <v>45302</v>
      </c>
      <c r="B200" s="32" t="s">
        <v>954</v>
      </c>
      <c r="C200" s="31" t="s">
        <v>955</v>
      </c>
      <c r="D200" s="31" t="s">
        <v>878</v>
      </c>
      <c r="E200" s="31" t="s">
        <v>573</v>
      </c>
      <c r="F200" s="86">
        <v>10538365</v>
      </c>
      <c r="G200" s="32">
        <v>24.14</v>
      </c>
      <c r="H200" s="32" t="s">
        <v>860</v>
      </c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</row>
    <row r="201" spans="1:28" ht="12.75" customHeight="1">
      <c r="A201" s="85">
        <v>45302</v>
      </c>
      <c r="B201" s="32" t="s">
        <v>954</v>
      </c>
      <c r="C201" s="31" t="s">
        <v>955</v>
      </c>
      <c r="D201" s="31" t="s">
        <v>1209</v>
      </c>
      <c r="E201" s="31" t="s">
        <v>573</v>
      </c>
      <c r="F201" s="86">
        <v>18000000</v>
      </c>
      <c r="G201" s="32">
        <v>24.3</v>
      </c>
      <c r="H201" s="32" t="s">
        <v>860</v>
      </c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</row>
    <row r="202" spans="1:28" ht="12.75" customHeight="1">
      <c r="A202" s="85">
        <v>45302</v>
      </c>
      <c r="B202" s="32" t="s">
        <v>374</v>
      </c>
      <c r="C202" s="31" t="s">
        <v>1210</v>
      </c>
      <c r="D202" s="31" t="s">
        <v>1211</v>
      </c>
      <c r="E202" s="31" t="s">
        <v>573</v>
      </c>
      <c r="F202" s="86">
        <v>27558261</v>
      </c>
      <c r="G202" s="32">
        <v>50.81</v>
      </c>
      <c r="H202" s="32" t="s">
        <v>860</v>
      </c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74"/>
      <c r="X202" s="74"/>
      <c r="Y202" s="74"/>
      <c r="Z202" s="74"/>
      <c r="AA202" s="74"/>
      <c r="AB202" s="74"/>
    </row>
    <row r="203" spans="1:28" ht="12.75" customHeight="1">
      <c r="A203" s="85">
        <v>45302</v>
      </c>
      <c r="B203" s="32" t="s">
        <v>374</v>
      </c>
      <c r="C203" s="31" t="s">
        <v>1210</v>
      </c>
      <c r="D203" s="31" t="s">
        <v>1212</v>
      </c>
      <c r="E203" s="31" t="s">
        <v>573</v>
      </c>
      <c r="F203" s="86">
        <v>12320742</v>
      </c>
      <c r="G203" s="32">
        <v>50.58</v>
      </c>
      <c r="H203" s="32" t="s">
        <v>860</v>
      </c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4"/>
      <c r="V203" s="74"/>
      <c r="W203" s="74"/>
      <c r="X203" s="74"/>
      <c r="Y203" s="74"/>
      <c r="Z203" s="74"/>
      <c r="AA203" s="74"/>
      <c r="AB203" s="74"/>
    </row>
    <row r="204" spans="1:28" ht="12.75" customHeight="1">
      <c r="A204" s="85">
        <v>45302</v>
      </c>
      <c r="B204" s="32" t="s">
        <v>374</v>
      </c>
      <c r="C204" s="31" t="s">
        <v>1210</v>
      </c>
      <c r="D204" s="31" t="s">
        <v>904</v>
      </c>
      <c r="E204" s="31" t="s">
        <v>573</v>
      </c>
      <c r="F204" s="86">
        <v>17386389</v>
      </c>
      <c r="G204" s="32">
        <v>49.75</v>
      </c>
      <c r="H204" s="32" t="s">
        <v>860</v>
      </c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4"/>
      <c r="V204" s="74"/>
      <c r="W204" s="74"/>
      <c r="X204" s="74"/>
      <c r="Y204" s="74"/>
      <c r="Z204" s="74"/>
      <c r="AA204" s="74"/>
      <c r="AB204" s="74"/>
    </row>
    <row r="205" spans="1:28" ht="12.75" customHeight="1">
      <c r="A205" s="85">
        <v>45302</v>
      </c>
      <c r="B205" s="32" t="s">
        <v>374</v>
      </c>
      <c r="C205" s="31" t="s">
        <v>1210</v>
      </c>
      <c r="D205" s="31" t="s">
        <v>878</v>
      </c>
      <c r="E205" s="31" t="s">
        <v>573</v>
      </c>
      <c r="F205" s="86">
        <v>18874350</v>
      </c>
      <c r="G205" s="32">
        <v>49.34</v>
      </c>
      <c r="H205" s="32" t="s">
        <v>860</v>
      </c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  <c r="AA205" s="74"/>
      <c r="AB205" s="74"/>
    </row>
    <row r="206" spans="1:28" ht="12.75" customHeight="1">
      <c r="A206" s="85">
        <v>45302</v>
      </c>
      <c r="B206" s="32" t="s">
        <v>374</v>
      </c>
      <c r="C206" s="31" t="s">
        <v>1210</v>
      </c>
      <c r="D206" s="31" t="s">
        <v>900</v>
      </c>
      <c r="E206" s="31" t="s">
        <v>573</v>
      </c>
      <c r="F206" s="86">
        <v>9623621</v>
      </c>
      <c r="G206" s="32">
        <v>49.16</v>
      </c>
      <c r="H206" s="32" t="s">
        <v>860</v>
      </c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  <c r="AA206" s="74"/>
      <c r="AB206" s="74"/>
    </row>
    <row r="207" spans="1:28" ht="12.75" customHeight="1">
      <c r="A207" s="85">
        <v>45302</v>
      </c>
      <c r="B207" s="32" t="s">
        <v>374</v>
      </c>
      <c r="C207" s="31" t="s">
        <v>1210</v>
      </c>
      <c r="D207" s="31" t="s">
        <v>575</v>
      </c>
      <c r="E207" s="31" t="s">
        <v>573</v>
      </c>
      <c r="F207" s="86">
        <v>30988389</v>
      </c>
      <c r="G207" s="32">
        <v>49.68</v>
      </c>
      <c r="H207" s="32" t="s">
        <v>860</v>
      </c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</row>
    <row r="208" spans="1:28" ht="12.75" customHeight="1">
      <c r="A208" s="85">
        <v>45302</v>
      </c>
      <c r="B208" s="32" t="s">
        <v>377</v>
      </c>
      <c r="C208" s="31" t="s">
        <v>1213</v>
      </c>
      <c r="D208" s="31" t="s">
        <v>575</v>
      </c>
      <c r="E208" s="31" t="s">
        <v>573</v>
      </c>
      <c r="F208" s="86">
        <v>4572421</v>
      </c>
      <c r="G208" s="32">
        <v>211.22</v>
      </c>
      <c r="H208" s="32" t="s">
        <v>860</v>
      </c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4"/>
      <c r="V208" s="74"/>
      <c r="W208" s="74"/>
      <c r="X208" s="74"/>
      <c r="Y208" s="74"/>
      <c r="Z208" s="74"/>
      <c r="AA208" s="74"/>
      <c r="AB208" s="74"/>
    </row>
    <row r="209" spans="1:28" ht="12.75" customHeight="1">
      <c r="A209" s="85">
        <v>45302</v>
      </c>
      <c r="B209" s="32" t="s">
        <v>1214</v>
      </c>
      <c r="C209" s="31" t="s">
        <v>1215</v>
      </c>
      <c r="D209" s="31" t="s">
        <v>903</v>
      </c>
      <c r="E209" s="31" t="s">
        <v>573</v>
      </c>
      <c r="F209" s="86">
        <v>10701318</v>
      </c>
      <c r="G209" s="32">
        <v>0.5</v>
      </c>
      <c r="H209" s="32" t="s">
        <v>860</v>
      </c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  <c r="AA209" s="74"/>
      <c r="AB209" s="74"/>
    </row>
    <row r="210" spans="1:28" ht="12.75" customHeight="1">
      <c r="A210" s="85">
        <v>45302</v>
      </c>
      <c r="B210" s="32" t="s">
        <v>1041</v>
      </c>
      <c r="C210" s="31" t="s">
        <v>1042</v>
      </c>
      <c r="D210" s="31" t="s">
        <v>575</v>
      </c>
      <c r="E210" s="31" t="s">
        <v>573</v>
      </c>
      <c r="F210" s="86">
        <v>406028</v>
      </c>
      <c r="G210" s="32">
        <v>231.95</v>
      </c>
      <c r="H210" s="32" t="s">
        <v>860</v>
      </c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4"/>
      <c r="V210" s="74"/>
      <c r="W210" s="74"/>
      <c r="X210" s="74"/>
      <c r="Y210" s="74"/>
      <c r="Z210" s="74"/>
      <c r="AA210" s="74"/>
      <c r="AB210" s="74"/>
    </row>
    <row r="211" spans="1:28" ht="12.75" customHeight="1">
      <c r="A211" s="85">
        <v>45302</v>
      </c>
      <c r="B211" s="32" t="s">
        <v>1216</v>
      </c>
      <c r="C211" s="31" t="s">
        <v>1217</v>
      </c>
      <c r="D211" s="31" t="s">
        <v>575</v>
      </c>
      <c r="E211" s="31" t="s">
        <v>573</v>
      </c>
      <c r="F211" s="86">
        <v>9330498</v>
      </c>
      <c r="G211" s="32">
        <v>33.64</v>
      </c>
      <c r="H211" s="32" t="s">
        <v>860</v>
      </c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  <c r="X211" s="74"/>
      <c r="Y211" s="74"/>
      <c r="Z211" s="74"/>
      <c r="AA211" s="74"/>
      <c r="AB211" s="74"/>
    </row>
    <row r="212" spans="1:28" ht="12.75" customHeight="1">
      <c r="A212" s="85">
        <v>45302</v>
      </c>
      <c r="B212" s="32" t="s">
        <v>1216</v>
      </c>
      <c r="C212" s="31" t="s">
        <v>1217</v>
      </c>
      <c r="D212" s="31" t="s">
        <v>878</v>
      </c>
      <c r="E212" s="31" t="s">
        <v>573</v>
      </c>
      <c r="F212" s="86">
        <v>12767743</v>
      </c>
      <c r="G212" s="32">
        <v>33.6</v>
      </c>
      <c r="H212" s="32" t="s">
        <v>860</v>
      </c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4"/>
      <c r="V212" s="74"/>
      <c r="W212" s="74"/>
      <c r="X212" s="74"/>
      <c r="Y212" s="74"/>
      <c r="Z212" s="74"/>
      <c r="AA212" s="74"/>
      <c r="AB212" s="74"/>
    </row>
    <row r="213" spans="1:28" ht="12.75" customHeight="1">
      <c r="A213" s="85">
        <v>45302</v>
      </c>
      <c r="B213" s="32" t="s">
        <v>1216</v>
      </c>
      <c r="C213" s="31" t="s">
        <v>1217</v>
      </c>
      <c r="D213" s="31" t="s">
        <v>911</v>
      </c>
      <c r="E213" s="31" t="s">
        <v>573</v>
      </c>
      <c r="F213" s="86">
        <v>14181683</v>
      </c>
      <c r="G213" s="32">
        <v>33.83</v>
      </c>
      <c r="H213" s="32" t="s">
        <v>860</v>
      </c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4"/>
      <c r="V213" s="74"/>
      <c r="W213" s="74"/>
      <c r="X213" s="74"/>
      <c r="Y213" s="74"/>
      <c r="Z213" s="74"/>
      <c r="AA213" s="74"/>
      <c r="AB213" s="74"/>
    </row>
    <row r="214" spans="1:28" ht="12.75" customHeight="1">
      <c r="A214" s="85">
        <v>45302</v>
      </c>
      <c r="B214" s="32" t="s">
        <v>1218</v>
      </c>
      <c r="C214" s="31" t="s">
        <v>1219</v>
      </c>
      <c r="D214" s="31" t="s">
        <v>900</v>
      </c>
      <c r="E214" s="31" t="s">
        <v>573</v>
      </c>
      <c r="F214" s="86">
        <v>18000</v>
      </c>
      <c r="G214" s="32">
        <v>54.61</v>
      </c>
      <c r="H214" s="32" t="s">
        <v>860</v>
      </c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4"/>
      <c r="V214" s="74"/>
      <c r="W214" s="74"/>
      <c r="X214" s="74"/>
      <c r="Y214" s="74"/>
      <c r="Z214" s="74"/>
      <c r="AA214" s="74"/>
      <c r="AB214" s="74"/>
    </row>
    <row r="215" spans="1:28" ht="12.75" customHeight="1">
      <c r="A215" s="85">
        <v>45302</v>
      </c>
      <c r="B215" s="32" t="s">
        <v>1218</v>
      </c>
      <c r="C215" s="31" t="s">
        <v>1219</v>
      </c>
      <c r="D215" s="31" t="s">
        <v>1002</v>
      </c>
      <c r="E215" s="31" t="s">
        <v>573</v>
      </c>
      <c r="F215" s="86">
        <v>24000</v>
      </c>
      <c r="G215" s="32">
        <v>57.55</v>
      </c>
      <c r="H215" s="32" t="s">
        <v>860</v>
      </c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4"/>
      <c r="V215" s="74"/>
      <c r="W215" s="74"/>
      <c r="X215" s="74"/>
      <c r="Y215" s="74"/>
      <c r="Z215" s="74"/>
      <c r="AA215" s="74"/>
      <c r="AB215" s="74"/>
    </row>
    <row r="216" spans="1:28" ht="12.75" customHeight="1">
      <c r="A216" s="85">
        <v>45302</v>
      </c>
      <c r="B216" s="32" t="s">
        <v>419</v>
      </c>
      <c r="C216" s="31" t="s">
        <v>1043</v>
      </c>
      <c r="D216" s="31" t="s">
        <v>878</v>
      </c>
      <c r="E216" s="31" t="s">
        <v>573</v>
      </c>
      <c r="F216" s="86">
        <v>2716554</v>
      </c>
      <c r="G216" s="32">
        <v>101.87</v>
      </c>
      <c r="H216" s="32" t="s">
        <v>860</v>
      </c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  <c r="AA216" s="74"/>
      <c r="AB216" s="74"/>
    </row>
    <row r="217" spans="1:28" ht="12.75" customHeight="1">
      <c r="A217" s="85">
        <v>45302</v>
      </c>
      <c r="B217" s="32" t="s">
        <v>1220</v>
      </c>
      <c r="C217" s="31" t="s">
        <v>1221</v>
      </c>
      <c r="D217" s="31" t="s">
        <v>904</v>
      </c>
      <c r="E217" s="31" t="s">
        <v>573</v>
      </c>
      <c r="F217" s="86">
        <v>2847563</v>
      </c>
      <c r="G217" s="32">
        <v>67.650000000000006</v>
      </c>
      <c r="H217" s="32" t="s">
        <v>860</v>
      </c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74"/>
      <c r="AA217" s="74"/>
      <c r="AB217" s="74"/>
    </row>
    <row r="218" spans="1:28" ht="12.75" customHeight="1">
      <c r="A218" s="85">
        <v>45302</v>
      </c>
      <c r="B218" s="32" t="s">
        <v>1220</v>
      </c>
      <c r="C218" s="31" t="s">
        <v>1221</v>
      </c>
      <c r="D218" s="31" t="s">
        <v>575</v>
      </c>
      <c r="E218" s="31" t="s">
        <v>573</v>
      </c>
      <c r="F218" s="86">
        <v>2627844</v>
      </c>
      <c r="G218" s="32">
        <v>65.97</v>
      </c>
      <c r="H218" s="32" t="s">
        <v>860</v>
      </c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4"/>
      <c r="V218" s="74"/>
      <c r="W218" s="74"/>
      <c r="X218" s="74"/>
      <c r="Y218" s="74"/>
      <c r="Z218" s="74"/>
      <c r="AA218" s="74"/>
      <c r="AB218" s="74"/>
    </row>
    <row r="219" spans="1:28" ht="12.75" customHeight="1">
      <c r="A219" s="85">
        <v>45302</v>
      </c>
      <c r="B219" s="32" t="s">
        <v>1222</v>
      </c>
      <c r="C219" s="31" t="s">
        <v>1223</v>
      </c>
      <c r="D219" s="31" t="s">
        <v>1224</v>
      </c>
      <c r="E219" s="31" t="s">
        <v>573</v>
      </c>
      <c r="F219" s="86">
        <v>100000</v>
      </c>
      <c r="G219" s="32">
        <v>60.1</v>
      </c>
      <c r="H219" s="32" t="s">
        <v>860</v>
      </c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  <c r="AA219" s="74"/>
      <c r="AB219" s="74"/>
    </row>
    <row r="220" spans="1:28" ht="12.75" customHeight="1">
      <c r="A220" s="85">
        <v>45302</v>
      </c>
      <c r="B220" s="32" t="s">
        <v>1225</v>
      </c>
      <c r="C220" s="31" t="s">
        <v>1226</v>
      </c>
      <c r="D220" s="31" t="s">
        <v>911</v>
      </c>
      <c r="E220" s="31" t="s">
        <v>573</v>
      </c>
      <c r="F220" s="86">
        <v>335592</v>
      </c>
      <c r="G220" s="32">
        <v>95.15</v>
      </c>
      <c r="H220" s="32" t="s">
        <v>860</v>
      </c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74"/>
    </row>
    <row r="221" spans="1:28" ht="12.75" customHeight="1">
      <c r="A221" s="85">
        <v>45302</v>
      </c>
      <c r="B221" s="32" t="s">
        <v>433</v>
      </c>
      <c r="C221" s="31" t="s">
        <v>1227</v>
      </c>
      <c r="D221" s="31" t="s">
        <v>575</v>
      </c>
      <c r="E221" s="31" t="s">
        <v>573</v>
      </c>
      <c r="F221" s="86">
        <v>1138169</v>
      </c>
      <c r="G221" s="32">
        <v>911.74</v>
      </c>
      <c r="H221" s="32" t="s">
        <v>860</v>
      </c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4"/>
      <c r="V221" s="74"/>
      <c r="W221" s="74"/>
      <c r="X221" s="74"/>
      <c r="Y221" s="74"/>
      <c r="Z221" s="74"/>
      <c r="AA221" s="74"/>
      <c r="AB221" s="74"/>
    </row>
    <row r="222" spans="1:28" ht="12.75" customHeight="1">
      <c r="A222" s="85">
        <v>45302</v>
      </c>
      <c r="B222" s="32" t="s">
        <v>1044</v>
      </c>
      <c r="C222" s="31" t="s">
        <v>1045</v>
      </c>
      <c r="D222" s="31" t="s">
        <v>1228</v>
      </c>
      <c r="E222" s="31" t="s">
        <v>573</v>
      </c>
      <c r="F222" s="86">
        <v>1</v>
      </c>
      <c r="G222" s="32">
        <v>25.1</v>
      </c>
      <c r="H222" s="32" t="s">
        <v>860</v>
      </c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  <c r="AA222" s="74"/>
      <c r="AB222" s="74"/>
    </row>
    <row r="223" spans="1:28" ht="12.75" customHeight="1">
      <c r="A223" s="85">
        <v>45302</v>
      </c>
      <c r="B223" s="32" t="s">
        <v>1044</v>
      </c>
      <c r="C223" s="31" t="s">
        <v>1045</v>
      </c>
      <c r="D223" s="31" t="s">
        <v>1046</v>
      </c>
      <c r="E223" s="31" t="s">
        <v>573</v>
      </c>
      <c r="F223" s="86">
        <v>644125</v>
      </c>
      <c r="G223" s="32">
        <v>25.21</v>
      </c>
      <c r="H223" s="32" t="s">
        <v>860</v>
      </c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74"/>
    </row>
    <row r="224" spans="1:28" ht="12.75" customHeight="1">
      <c r="A224" s="85">
        <v>45302</v>
      </c>
      <c r="B224" s="32" t="s">
        <v>1044</v>
      </c>
      <c r="C224" s="31" t="s">
        <v>1045</v>
      </c>
      <c r="D224" s="31" t="s">
        <v>1031</v>
      </c>
      <c r="E224" s="31" t="s">
        <v>573</v>
      </c>
      <c r="F224" s="86">
        <v>489698</v>
      </c>
      <c r="G224" s="32">
        <v>25.25</v>
      </c>
      <c r="H224" s="32" t="s">
        <v>860</v>
      </c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  <c r="AA224" s="74"/>
      <c r="AB224" s="74"/>
    </row>
    <row r="225" spans="1:28" ht="12.75" customHeight="1">
      <c r="A225" s="85">
        <v>45302</v>
      </c>
      <c r="B225" s="32" t="s">
        <v>1229</v>
      </c>
      <c r="C225" s="31" t="s">
        <v>1230</v>
      </c>
      <c r="D225" s="31" t="s">
        <v>575</v>
      </c>
      <c r="E225" s="31" t="s">
        <v>573</v>
      </c>
      <c r="F225" s="86">
        <v>217453</v>
      </c>
      <c r="G225" s="32">
        <v>144.72</v>
      </c>
      <c r="H225" s="32" t="s">
        <v>860</v>
      </c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  <c r="AA225" s="74"/>
      <c r="AB225" s="74"/>
    </row>
    <row r="226" spans="1:28" ht="12.75" customHeight="1">
      <c r="A226" s="85">
        <v>45302</v>
      </c>
      <c r="B226" s="32" t="s">
        <v>1231</v>
      </c>
      <c r="C226" s="31" t="s">
        <v>1232</v>
      </c>
      <c r="D226" s="31" t="s">
        <v>1233</v>
      </c>
      <c r="E226" s="31" t="s">
        <v>573</v>
      </c>
      <c r="F226" s="86">
        <v>4000</v>
      </c>
      <c r="G226" s="32">
        <v>139.09</v>
      </c>
      <c r="H226" s="32" t="s">
        <v>860</v>
      </c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  <c r="AA226" s="74"/>
      <c r="AB226" s="74"/>
    </row>
    <row r="227" spans="1:28" ht="12.75" customHeight="1">
      <c r="A227" s="85">
        <v>45302</v>
      </c>
      <c r="B227" s="32" t="s">
        <v>1231</v>
      </c>
      <c r="C227" s="31" t="s">
        <v>1232</v>
      </c>
      <c r="D227" s="31" t="s">
        <v>575</v>
      </c>
      <c r="E227" s="31" t="s">
        <v>573</v>
      </c>
      <c r="F227" s="86">
        <v>355783</v>
      </c>
      <c r="G227" s="32">
        <v>142.01</v>
      </c>
      <c r="H227" s="32" t="s">
        <v>860</v>
      </c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  <c r="AA227" s="74"/>
      <c r="AB227" s="74"/>
    </row>
    <row r="228" spans="1:28" ht="12.75" customHeight="1">
      <c r="A228" s="85">
        <v>45302</v>
      </c>
      <c r="B228" s="32" t="s">
        <v>1118</v>
      </c>
      <c r="C228" s="31" t="s">
        <v>1234</v>
      </c>
      <c r="D228" s="31" t="s">
        <v>1119</v>
      </c>
      <c r="E228" s="31" t="s">
        <v>573</v>
      </c>
      <c r="F228" s="86">
        <v>1207705</v>
      </c>
      <c r="G228" s="32">
        <v>61.44</v>
      </c>
      <c r="H228" s="32" t="s">
        <v>860</v>
      </c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  <c r="AA228" s="74"/>
      <c r="AB228" s="74"/>
    </row>
    <row r="229" spans="1:28" ht="12.75" customHeight="1">
      <c r="A229" s="85">
        <v>45302</v>
      </c>
      <c r="B229" s="32" t="s">
        <v>1235</v>
      </c>
      <c r="C229" s="31" t="s">
        <v>1236</v>
      </c>
      <c r="D229" s="31" t="s">
        <v>575</v>
      </c>
      <c r="E229" s="31" t="s">
        <v>573</v>
      </c>
      <c r="F229" s="86">
        <v>1351139</v>
      </c>
      <c r="G229" s="32">
        <v>85.43</v>
      </c>
      <c r="H229" s="32" t="s">
        <v>860</v>
      </c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4"/>
      <c r="V229" s="74"/>
      <c r="W229" s="74"/>
      <c r="X229" s="74"/>
      <c r="Y229" s="74"/>
      <c r="Z229" s="74"/>
      <c r="AA229" s="74"/>
      <c r="AB229" s="74"/>
    </row>
    <row r="230" spans="1:28" ht="12.75" customHeight="1">
      <c r="A230" s="85">
        <v>45302</v>
      </c>
      <c r="B230" s="32" t="s">
        <v>1237</v>
      </c>
      <c r="C230" s="31" t="s">
        <v>1238</v>
      </c>
      <c r="D230" s="31" t="s">
        <v>575</v>
      </c>
      <c r="E230" s="31" t="s">
        <v>573</v>
      </c>
      <c r="F230" s="86">
        <v>25725</v>
      </c>
      <c r="G230" s="32">
        <v>1457.5</v>
      </c>
      <c r="H230" s="32" t="s">
        <v>860</v>
      </c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  <c r="AA230" s="74"/>
      <c r="AB230" s="74"/>
    </row>
    <row r="231" spans="1:28" ht="12.75" customHeight="1">
      <c r="A231" s="85">
        <v>45302</v>
      </c>
      <c r="B231" s="32" t="s">
        <v>1239</v>
      </c>
      <c r="C231" s="31" t="s">
        <v>1240</v>
      </c>
      <c r="D231" s="31" t="s">
        <v>875</v>
      </c>
      <c r="E231" s="31" t="s">
        <v>573</v>
      </c>
      <c r="F231" s="86">
        <v>800003</v>
      </c>
      <c r="G231" s="32">
        <v>59.06</v>
      </c>
      <c r="H231" s="32" t="s">
        <v>860</v>
      </c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  <c r="AA231" s="74"/>
      <c r="AB231" s="74"/>
    </row>
    <row r="232" spans="1:28" ht="12.75" customHeight="1">
      <c r="A232" s="85">
        <v>45302</v>
      </c>
      <c r="B232" s="32" t="s">
        <v>1239</v>
      </c>
      <c r="C232" s="31" t="s">
        <v>1240</v>
      </c>
      <c r="D232" s="31" t="s">
        <v>973</v>
      </c>
      <c r="E232" s="31" t="s">
        <v>573</v>
      </c>
      <c r="F232" s="86">
        <v>744137</v>
      </c>
      <c r="G232" s="32">
        <v>59.68</v>
      </c>
      <c r="H232" s="32" t="s">
        <v>860</v>
      </c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4"/>
      <c r="V232" s="74"/>
      <c r="W232" s="74"/>
      <c r="X232" s="74"/>
      <c r="Y232" s="74"/>
      <c r="Z232" s="74"/>
      <c r="AA232" s="74"/>
      <c r="AB232" s="74"/>
    </row>
    <row r="233" spans="1:28" ht="12.75" customHeight="1">
      <c r="A233" s="85">
        <v>45302</v>
      </c>
      <c r="B233" s="32" t="s">
        <v>1241</v>
      </c>
      <c r="C233" s="31" t="s">
        <v>1242</v>
      </c>
      <c r="D233" s="31" t="s">
        <v>974</v>
      </c>
      <c r="E233" s="31" t="s">
        <v>573</v>
      </c>
      <c r="F233" s="86">
        <v>81855</v>
      </c>
      <c r="G233" s="32">
        <v>20.5</v>
      </c>
      <c r="H233" s="32" t="s">
        <v>860</v>
      </c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  <c r="AA233" s="74"/>
      <c r="AB233" s="74"/>
    </row>
    <row r="234" spans="1:28" ht="12.75" customHeight="1">
      <c r="A234" s="85">
        <v>45302</v>
      </c>
      <c r="B234" s="32" t="s">
        <v>1047</v>
      </c>
      <c r="C234" s="31" t="s">
        <v>1048</v>
      </c>
      <c r="D234" s="31" t="s">
        <v>973</v>
      </c>
      <c r="E234" s="31" t="s">
        <v>573</v>
      </c>
      <c r="F234" s="86">
        <v>719554</v>
      </c>
      <c r="G234" s="32">
        <v>207.27</v>
      </c>
      <c r="H234" s="32" t="s">
        <v>860</v>
      </c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4"/>
      <c r="V234" s="74"/>
      <c r="W234" s="74"/>
      <c r="X234" s="74"/>
      <c r="Y234" s="74"/>
      <c r="Z234" s="74"/>
      <c r="AA234" s="74"/>
      <c r="AB234" s="74"/>
    </row>
    <row r="235" spans="1:28" ht="12.75" customHeight="1">
      <c r="A235" s="85">
        <v>45302</v>
      </c>
      <c r="B235" s="32" t="s">
        <v>1243</v>
      </c>
      <c r="C235" s="31" t="s">
        <v>1244</v>
      </c>
      <c r="D235" s="31" t="s">
        <v>575</v>
      </c>
      <c r="E235" s="31" t="s">
        <v>573</v>
      </c>
      <c r="F235" s="86">
        <v>852341</v>
      </c>
      <c r="G235" s="32">
        <v>754.56</v>
      </c>
      <c r="H235" s="32" t="s">
        <v>860</v>
      </c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4"/>
      <c r="V235" s="74"/>
      <c r="W235" s="74"/>
      <c r="X235" s="74"/>
      <c r="Y235" s="74"/>
      <c r="Z235" s="74"/>
      <c r="AA235" s="74"/>
      <c r="AB235" s="74"/>
    </row>
    <row r="236" spans="1:28" ht="12.75" customHeight="1">
      <c r="A236" s="85">
        <v>45302</v>
      </c>
      <c r="B236" s="32" t="s">
        <v>1049</v>
      </c>
      <c r="C236" s="31" t="s">
        <v>1050</v>
      </c>
      <c r="D236" s="31" t="s">
        <v>575</v>
      </c>
      <c r="E236" s="31" t="s">
        <v>573</v>
      </c>
      <c r="F236" s="86">
        <v>276024</v>
      </c>
      <c r="G236" s="32">
        <v>170.18</v>
      </c>
      <c r="H236" s="32" t="s">
        <v>860</v>
      </c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4"/>
      <c r="V236" s="74"/>
      <c r="W236" s="74"/>
      <c r="X236" s="74"/>
      <c r="Y236" s="74"/>
      <c r="Z236" s="74"/>
      <c r="AA236" s="74"/>
      <c r="AB236" s="74"/>
    </row>
    <row r="237" spans="1:28" ht="12.75" customHeight="1">
      <c r="A237" s="85">
        <v>45302</v>
      </c>
      <c r="B237" s="32" t="s">
        <v>471</v>
      </c>
      <c r="C237" s="31" t="s">
        <v>1245</v>
      </c>
      <c r="D237" s="31" t="s">
        <v>575</v>
      </c>
      <c r="E237" s="31" t="s">
        <v>573</v>
      </c>
      <c r="F237" s="86">
        <v>7785250</v>
      </c>
      <c r="G237" s="32">
        <v>127.86</v>
      </c>
      <c r="H237" s="32" t="s">
        <v>860</v>
      </c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Y237" s="74"/>
      <c r="Z237" s="74"/>
      <c r="AA237" s="74"/>
      <c r="AB237" s="74"/>
    </row>
    <row r="238" spans="1:28" ht="12.75" customHeight="1">
      <c r="A238" s="85">
        <v>45302</v>
      </c>
      <c r="B238" s="32" t="s">
        <v>473</v>
      </c>
      <c r="C238" s="31" t="s">
        <v>1052</v>
      </c>
      <c r="D238" s="31" t="s">
        <v>575</v>
      </c>
      <c r="E238" s="31" t="s">
        <v>573</v>
      </c>
      <c r="F238" s="86">
        <v>1082876</v>
      </c>
      <c r="G238" s="32">
        <v>1738.92</v>
      </c>
      <c r="H238" s="32" t="s">
        <v>860</v>
      </c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4"/>
      <c r="V238" s="74"/>
      <c r="W238" s="74"/>
      <c r="X238" s="74"/>
      <c r="Y238" s="74"/>
      <c r="Z238" s="74"/>
      <c r="AA238" s="74"/>
      <c r="AB238" s="74"/>
    </row>
    <row r="239" spans="1:28" ht="12.75" customHeight="1">
      <c r="A239" s="85">
        <v>45302</v>
      </c>
      <c r="B239" s="32" t="s">
        <v>1246</v>
      </c>
      <c r="C239" s="31" t="s">
        <v>1247</v>
      </c>
      <c r="D239" s="31" t="s">
        <v>575</v>
      </c>
      <c r="E239" s="31" t="s">
        <v>573</v>
      </c>
      <c r="F239" s="86">
        <v>1160263</v>
      </c>
      <c r="G239" s="32">
        <v>116.14</v>
      </c>
      <c r="H239" s="32" t="s">
        <v>860</v>
      </c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4"/>
      <c r="V239" s="74"/>
      <c r="W239" s="74"/>
      <c r="X239" s="74"/>
      <c r="Y239" s="74"/>
      <c r="Z239" s="74"/>
      <c r="AA239" s="74"/>
      <c r="AB239" s="74"/>
    </row>
    <row r="240" spans="1:28" ht="12.75" customHeight="1">
      <c r="A240" s="85">
        <v>45302</v>
      </c>
      <c r="B240" s="32" t="s">
        <v>956</v>
      </c>
      <c r="C240" s="31" t="s">
        <v>957</v>
      </c>
      <c r="D240" s="31" t="s">
        <v>878</v>
      </c>
      <c r="E240" s="31" t="s">
        <v>573</v>
      </c>
      <c r="F240" s="86">
        <v>850494</v>
      </c>
      <c r="G240" s="32">
        <v>55.1</v>
      </c>
      <c r="H240" s="32" t="s">
        <v>860</v>
      </c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  <c r="AA240" s="74"/>
      <c r="AB240" s="74"/>
    </row>
    <row r="241" spans="1:28" ht="12.75" customHeight="1">
      <c r="A241" s="85">
        <v>45302</v>
      </c>
      <c r="B241" s="32" t="s">
        <v>956</v>
      </c>
      <c r="C241" s="31" t="s">
        <v>957</v>
      </c>
      <c r="D241" s="31" t="s">
        <v>911</v>
      </c>
      <c r="E241" s="31" t="s">
        <v>573</v>
      </c>
      <c r="F241" s="86">
        <v>798962</v>
      </c>
      <c r="G241" s="32">
        <v>55.31</v>
      </c>
      <c r="H241" s="32" t="s">
        <v>860</v>
      </c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4"/>
      <c r="V241" s="74"/>
      <c r="W241" s="74"/>
      <c r="X241" s="74"/>
      <c r="Y241" s="74"/>
      <c r="Z241" s="74"/>
      <c r="AA241" s="74"/>
      <c r="AB241" s="74"/>
    </row>
    <row r="242" spans="1:28" ht="12.75" customHeight="1">
      <c r="A242" s="85">
        <v>45302</v>
      </c>
      <c r="B242" s="32" t="s">
        <v>1248</v>
      </c>
      <c r="C242" s="31" t="s">
        <v>1249</v>
      </c>
      <c r="D242" s="31" t="s">
        <v>1250</v>
      </c>
      <c r="E242" s="31" t="s">
        <v>573</v>
      </c>
      <c r="F242" s="86">
        <v>250000</v>
      </c>
      <c r="G242" s="32">
        <v>31.5</v>
      </c>
      <c r="H242" s="32" t="s">
        <v>860</v>
      </c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4"/>
      <c r="V242" s="74"/>
      <c r="W242" s="74"/>
      <c r="X242" s="74"/>
      <c r="Y242" s="74"/>
      <c r="Z242" s="74"/>
      <c r="AA242" s="74"/>
      <c r="AB242" s="74"/>
    </row>
    <row r="243" spans="1:28" ht="12.75" customHeight="1">
      <c r="A243" s="85">
        <v>45302</v>
      </c>
      <c r="B243" s="32" t="s">
        <v>949</v>
      </c>
      <c r="C243" s="31" t="s">
        <v>950</v>
      </c>
      <c r="D243" s="31" t="s">
        <v>875</v>
      </c>
      <c r="E243" s="31" t="s">
        <v>573</v>
      </c>
      <c r="F243" s="86">
        <v>156000</v>
      </c>
      <c r="G243" s="32">
        <v>37</v>
      </c>
      <c r="H243" s="32" t="s">
        <v>860</v>
      </c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4"/>
      <c r="V243" s="74"/>
      <c r="W243" s="74"/>
      <c r="X243" s="74"/>
      <c r="Y243" s="74"/>
      <c r="Z243" s="74"/>
      <c r="AA243" s="74"/>
      <c r="AB243" s="74"/>
    </row>
    <row r="244" spans="1:28" ht="12.75" customHeight="1">
      <c r="A244" s="85">
        <v>45302</v>
      </c>
      <c r="B244" s="32" t="s">
        <v>949</v>
      </c>
      <c r="C244" s="31" t="s">
        <v>950</v>
      </c>
      <c r="D244" s="31" t="s">
        <v>1038</v>
      </c>
      <c r="E244" s="31" t="s">
        <v>573</v>
      </c>
      <c r="F244" s="86">
        <v>102000</v>
      </c>
      <c r="G244" s="32">
        <v>37</v>
      </c>
      <c r="H244" s="32" t="s">
        <v>860</v>
      </c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  <c r="AA244" s="74"/>
      <c r="AB244" s="74"/>
    </row>
    <row r="245" spans="1:28" ht="12.75" customHeight="1">
      <c r="A245" s="85">
        <v>45302</v>
      </c>
      <c r="B245" s="32" t="s">
        <v>1003</v>
      </c>
      <c r="C245" s="31" t="s">
        <v>1004</v>
      </c>
      <c r="D245" s="31" t="s">
        <v>1251</v>
      </c>
      <c r="E245" s="31" t="s">
        <v>573</v>
      </c>
      <c r="F245" s="86">
        <v>70887</v>
      </c>
      <c r="G245" s="32">
        <v>786.28</v>
      </c>
      <c r="H245" s="32" t="s">
        <v>860</v>
      </c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4"/>
      <c r="V245" s="74"/>
      <c r="W245" s="74"/>
      <c r="X245" s="74"/>
      <c r="Y245" s="74"/>
      <c r="Z245" s="74"/>
      <c r="AA245" s="74"/>
      <c r="AB245" s="74"/>
    </row>
    <row r="246" spans="1:28" ht="12.75" customHeight="1">
      <c r="A246" s="85">
        <v>45302</v>
      </c>
      <c r="B246" s="32" t="s">
        <v>203</v>
      </c>
      <c r="C246" s="31" t="s">
        <v>1252</v>
      </c>
      <c r="D246" s="31" t="s">
        <v>575</v>
      </c>
      <c r="E246" s="31" t="s">
        <v>573</v>
      </c>
      <c r="F246" s="86">
        <v>1209791</v>
      </c>
      <c r="G246" s="32">
        <v>3964.63</v>
      </c>
      <c r="H246" s="32" t="s">
        <v>860</v>
      </c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4"/>
      <c r="V246" s="74"/>
      <c r="W246" s="74"/>
      <c r="X246" s="74"/>
      <c r="Y246" s="74"/>
      <c r="Z246" s="74"/>
      <c r="AA246" s="74"/>
      <c r="AB246" s="74"/>
    </row>
    <row r="247" spans="1:28" ht="12.75" customHeight="1">
      <c r="A247" s="85">
        <v>45302</v>
      </c>
      <c r="B247" s="32" t="s">
        <v>203</v>
      </c>
      <c r="C247" s="31" t="s">
        <v>1252</v>
      </c>
      <c r="D247" s="31" t="s">
        <v>975</v>
      </c>
      <c r="E247" s="31" t="s">
        <v>573</v>
      </c>
      <c r="F247" s="86">
        <v>961087</v>
      </c>
      <c r="G247" s="32">
        <v>3946.23</v>
      </c>
      <c r="H247" s="32" t="s">
        <v>860</v>
      </c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4"/>
      <c r="V247" s="74"/>
      <c r="W247" s="74"/>
      <c r="X247" s="74"/>
      <c r="Y247" s="74"/>
      <c r="Z247" s="74"/>
      <c r="AA247" s="74"/>
      <c r="AB247" s="74"/>
    </row>
    <row r="248" spans="1:28" ht="12.75" customHeight="1">
      <c r="A248" s="85">
        <v>45302</v>
      </c>
      <c r="B248" s="32" t="s">
        <v>976</v>
      </c>
      <c r="C248" s="31" t="s">
        <v>977</v>
      </c>
      <c r="D248" s="31" t="s">
        <v>958</v>
      </c>
      <c r="E248" s="31" t="s">
        <v>573</v>
      </c>
      <c r="F248" s="86">
        <v>72000</v>
      </c>
      <c r="G248" s="32">
        <v>203.93</v>
      </c>
      <c r="H248" s="32" t="s">
        <v>860</v>
      </c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</row>
    <row r="249" spans="1:28" ht="12.75" customHeight="1">
      <c r="A249" s="85">
        <v>45302</v>
      </c>
      <c r="B249" s="32" t="s">
        <v>1053</v>
      </c>
      <c r="C249" s="31" t="s">
        <v>1054</v>
      </c>
      <c r="D249" s="31" t="s">
        <v>575</v>
      </c>
      <c r="E249" s="31" t="s">
        <v>573</v>
      </c>
      <c r="F249" s="86">
        <v>768578</v>
      </c>
      <c r="G249" s="32">
        <v>53.24</v>
      </c>
      <c r="H249" s="32" t="s">
        <v>860</v>
      </c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</row>
    <row r="250" spans="1:28" ht="12.75" customHeight="1">
      <c r="A250" s="85">
        <v>45302</v>
      </c>
      <c r="B250" s="32" t="s">
        <v>1253</v>
      </c>
      <c r="C250" s="31" t="s">
        <v>1254</v>
      </c>
      <c r="D250" s="31" t="s">
        <v>911</v>
      </c>
      <c r="E250" s="31" t="s">
        <v>573</v>
      </c>
      <c r="F250" s="86">
        <v>3169883</v>
      </c>
      <c r="G250" s="32">
        <v>39.43</v>
      </c>
      <c r="H250" s="32" t="s">
        <v>860</v>
      </c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</row>
    <row r="251" spans="1:28" ht="12.75" customHeight="1">
      <c r="A251" s="85">
        <v>45302</v>
      </c>
      <c r="B251" s="32" t="s">
        <v>1055</v>
      </c>
      <c r="C251" s="31" t="s">
        <v>1056</v>
      </c>
      <c r="D251" s="31" t="s">
        <v>575</v>
      </c>
      <c r="E251" s="31" t="s">
        <v>573</v>
      </c>
      <c r="F251" s="86">
        <v>259809</v>
      </c>
      <c r="G251" s="32">
        <v>1475.53</v>
      </c>
      <c r="H251" s="32" t="s">
        <v>860</v>
      </c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</row>
    <row r="252" spans="1:28" ht="12.75" customHeight="1">
      <c r="A252" s="85">
        <v>45302</v>
      </c>
      <c r="B252" s="32" t="s">
        <v>1255</v>
      </c>
      <c r="C252" s="31" t="s">
        <v>1256</v>
      </c>
      <c r="D252" s="31" t="s">
        <v>1257</v>
      </c>
      <c r="E252" s="31" t="s">
        <v>573</v>
      </c>
      <c r="F252" s="86">
        <v>14789</v>
      </c>
      <c r="G252" s="32">
        <v>283.22000000000003</v>
      </c>
      <c r="H252" s="32" t="s">
        <v>860</v>
      </c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</row>
    <row r="253" spans="1:28" ht="12.75" customHeight="1">
      <c r="A253" s="85">
        <v>45302</v>
      </c>
      <c r="B253" s="32" t="s">
        <v>1057</v>
      </c>
      <c r="C253" s="31" t="s">
        <v>1058</v>
      </c>
      <c r="D253" s="31" t="s">
        <v>911</v>
      </c>
      <c r="E253" s="31" t="s">
        <v>573</v>
      </c>
      <c r="F253" s="86">
        <v>106871</v>
      </c>
      <c r="G253" s="32">
        <v>85.51</v>
      </c>
      <c r="H253" s="32" t="s">
        <v>860</v>
      </c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</row>
    <row r="254" spans="1:28" ht="12.75" customHeight="1">
      <c r="A254" s="85">
        <v>45302</v>
      </c>
      <c r="B254" s="32" t="s">
        <v>1059</v>
      </c>
      <c r="C254" s="31" t="s">
        <v>1060</v>
      </c>
      <c r="D254" s="31" t="s">
        <v>575</v>
      </c>
      <c r="E254" s="31" t="s">
        <v>573</v>
      </c>
      <c r="F254" s="86">
        <v>1818903</v>
      </c>
      <c r="G254" s="32">
        <v>33.04</v>
      </c>
      <c r="H254" s="32" t="s">
        <v>860</v>
      </c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</row>
    <row r="255" spans="1:28" ht="12.75" customHeight="1">
      <c r="A255" s="85">
        <v>45302</v>
      </c>
      <c r="B255" s="32" t="s">
        <v>1059</v>
      </c>
      <c r="C255" s="31" t="s">
        <v>1060</v>
      </c>
      <c r="D255" s="31" t="s">
        <v>911</v>
      </c>
      <c r="E255" s="31" t="s">
        <v>573</v>
      </c>
      <c r="F255" s="86">
        <v>1422542</v>
      </c>
      <c r="G255" s="32">
        <v>33.340000000000003</v>
      </c>
      <c r="H255" s="32" t="s">
        <v>860</v>
      </c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</row>
    <row r="256" spans="1:28" ht="12.75" customHeight="1">
      <c r="A256" s="85">
        <v>45302</v>
      </c>
      <c r="B256" s="32" t="s">
        <v>1059</v>
      </c>
      <c r="C256" s="31" t="s">
        <v>1060</v>
      </c>
      <c r="D256" s="31" t="s">
        <v>878</v>
      </c>
      <c r="E256" s="31" t="s">
        <v>573</v>
      </c>
      <c r="F256" s="86">
        <v>1439165</v>
      </c>
      <c r="G256" s="32">
        <v>33.25</v>
      </c>
      <c r="H256" s="32" t="s">
        <v>860</v>
      </c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</row>
    <row r="257" spans="1:28" ht="12.75" customHeight="1">
      <c r="A257" s="85">
        <v>45302</v>
      </c>
      <c r="B257" s="32" t="s">
        <v>1258</v>
      </c>
      <c r="C257" s="31" t="s">
        <v>1259</v>
      </c>
      <c r="D257" s="31" t="s">
        <v>575</v>
      </c>
      <c r="E257" s="31" t="s">
        <v>573</v>
      </c>
      <c r="F257" s="86">
        <v>394414</v>
      </c>
      <c r="G257" s="32">
        <v>804.53</v>
      </c>
      <c r="H257" s="32" t="s">
        <v>860</v>
      </c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</row>
    <row r="258" spans="1:28" ht="12.75" customHeight="1">
      <c r="A258" s="85">
        <v>45302</v>
      </c>
      <c r="B258" s="32" t="s">
        <v>1061</v>
      </c>
      <c r="C258" s="31" t="s">
        <v>1062</v>
      </c>
      <c r="D258" s="31" t="s">
        <v>1260</v>
      </c>
      <c r="E258" s="31" t="s">
        <v>573</v>
      </c>
      <c r="F258" s="86">
        <v>90453</v>
      </c>
      <c r="G258" s="32">
        <v>41.75</v>
      </c>
      <c r="H258" s="32" t="s">
        <v>860</v>
      </c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</row>
    <row r="259" spans="1:28" ht="12.75" customHeight="1">
      <c r="A259" s="85">
        <v>45302</v>
      </c>
      <c r="B259" s="32" t="s">
        <v>1061</v>
      </c>
      <c r="C259" s="31" t="s">
        <v>1062</v>
      </c>
      <c r="D259" s="31" t="s">
        <v>1261</v>
      </c>
      <c r="E259" s="31" t="s">
        <v>573</v>
      </c>
      <c r="F259" s="86">
        <v>61311</v>
      </c>
      <c r="G259" s="32">
        <v>41.3</v>
      </c>
      <c r="H259" s="32" t="s">
        <v>860</v>
      </c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</row>
    <row r="260" spans="1:28" ht="12.75" customHeight="1">
      <c r="A260" s="85">
        <v>45302</v>
      </c>
      <c r="B260" s="32" t="s">
        <v>1061</v>
      </c>
      <c r="C260" s="31" t="s">
        <v>1062</v>
      </c>
      <c r="D260" s="31" t="s">
        <v>1262</v>
      </c>
      <c r="E260" s="31" t="s">
        <v>573</v>
      </c>
      <c r="F260" s="86">
        <v>271948</v>
      </c>
      <c r="G260" s="32">
        <v>41.06</v>
      </c>
      <c r="H260" s="32" t="s">
        <v>860</v>
      </c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</row>
    <row r="261" spans="1:28" ht="12.75" customHeight="1">
      <c r="A261" s="85">
        <v>45302</v>
      </c>
      <c r="B261" s="32" t="s">
        <v>1061</v>
      </c>
      <c r="C261" s="31" t="s">
        <v>1062</v>
      </c>
      <c r="D261" s="31" t="s">
        <v>952</v>
      </c>
      <c r="E261" s="31" t="s">
        <v>573</v>
      </c>
      <c r="F261" s="86">
        <v>16550</v>
      </c>
      <c r="G261" s="32">
        <v>40.81</v>
      </c>
      <c r="H261" s="32" t="s">
        <v>860</v>
      </c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</row>
    <row r="262" spans="1:28" ht="12.75" customHeight="1">
      <c r="A262" s="85">
        <v>45302</v>
      </c>
      <c r="B262" s="32" t="s">
        <v>1061</v>
      </c>
      <c r="C262" s="31" t="s">
        <v>1062</v>
      </c>
      <c r="D262" s="31" t="s">
        <v>975</v>
      </c>
      <c r="E262" s="31" t="s">
        <v>573</v>
      </c>
      <c r="F262" s="86">
        <v>172764</v>
      </c>
      <c r="G262" s="32">
        <v>41.13</v>
      </c>
      <c r="H262" s="32" t="s">
        <v>860</v>
      </c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</row>
    <row r="263" spans="1:28" ht="12.75" customHeight="1">
      <c r="A263" s="85">
        <v>45302</v>
      </c>
      <c r="B263" s="32" t="s">
        <v>1061</v>
      </c>
      <c r="C263" s="31" t="s">
        <v>1062</v>
      </c>
      <c r="D263" s="31" t="s">
        <v>575</v>
      </c>
      <c r="E263" s="31" t="s">
        <v>573</v>
      </c>
      <c r="F263" s="86">
        <v>68390</v>
      </c>
      <c r="G263" s="32">
        <v>40.93</v>
      </c>
      <c r="H263" s="32" t="s">
        <v>860</v>
      </c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</row>
    <row r="264" spans="1:28" ht="12.75" customHeight="1">
      <c r="A264" s="85">
        <v>45302</v>
      </c>
      <c r="B264" s="32" t="s">
        <v>1263</v>
      </c>
      <c r="C264" s="31" t="s">
        <v>1264</v>
      </c>
      <c r="D264" s="31" t="s">
        <v>575</v>
      </c>
      <c r="E264" s="31" t="s">
        <v>573</v>
      </c>
      <c r="F264" s="86">
        <v>1428543</v>
      </c>
      <c r="G264" s="32">
        <v>121.82</v>
      </c>
      <c r="H264" s="32" t="s">
        <v>860</v>
      </c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</row>
    <row r="265" spans="1:28" ht="12.75" customHeight="1">
      <c r="A265" s="85">
        <v>45302</v>
      </c>
      <c r="B265" s="32" t="s">
        <v>1064</v>
      </c>
      <c r="C265" s="31" t="s">
        <v>1065</v>
      </c>
      <c r="D265" s="31" t="s">
        <v>575</v>
      </c>
      <c r="E265" s="31" t="s">
        <v>573</v>
      </c>
      <c r="F265" s="86">
        <v>101793</v>
      </c>
      <c r="G265" s="32">
        <v>312.12</v>
      </c>
      <c r="H265" s="32" t="s">
        <v>860</v>
      </c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</row>
    <row r="266" spans="1:28" ht="12.75" customHeight="1">
      <c r="A266" s="85">
        <v>45302</v>
      </c>
      <c r="B266" s="32" t="s">
        <v>1064</v>
      </c>
      <c r="C266" s="31" t="s">
        <v>1065</v>
      </c>
      <c r="D266" s="31" t="s">
        <v>1122</v>
      </c>
      <c r="E266" s="31" t="s">
        <v>573</v>
      </c>
      <c r="F266" s="86">
        <v>36983</v>
      </c>
      <c r="G266" s="32">
        <v>311.77999999999997</v>
      </c>
      <c r="H266" s="32" t="s">
        <v>860</v>
      </c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</row>
    <row r="267" spans="1:28" ht="12.75" customHeight="1">
      <c r="A267" s="85">
        <v>45302</v>
      </c>
      <c r="B267" s="32" t="s">
        <v>1265</v>
      </c>
      <c r="C267" s="31" t="s">
        <v>1266</v>
      </c>
      <c r="D267" s="31" t="s">
        <v>575</v>
      </c>
      <c r="E267" s="31" t="s">
        <v>573</v>
      </c>
      <c r="F267" s="86">
        <v>651349</v>
      </c>
      <c r="G267" s="32">
        <v>138.79</v>
      </c>
      <c r="H267" s="32" t="s">
        <v>860</v>
      </c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</row>
    <row r="268" spans="1:28" ht="12.75" customHeight="1">
      <c r="A268" s="85">
        <v>45302</v>
      </c>
      <c r="B268" s="32" t="s">
        <v>1267</v>
      </c>
      <c r="C268" s="31" t="s">
        <v>1268</v>
      </c>
      <c r="D268" s="31" t="s">
        <v>575</v>
      </c>
      <c r="E268" s="31" t="s">
        <v>573</v>
      </c>
      <c r="F268" s="86">
        <v>824321</v>
      </c>
      <c r="G268" s="32">
        <v>107.95</v>
      </c>
      <c r="H268" s="32" t="s">
        <v>860</v>
      </c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4"/>
      <c r="V268" s="74"/>
      <c r="W268" s="74"/>
      <c r="X268" s="74"/>
      <c r="Y268" s="74"/>
      <c r="Z268" s="74"/>
      <c r="AA268" s="74"/>
      <c r="AB268" s="74"/>
    </row>
    <row r="269" spans="1:28" ht="12.75" customHeight="1">
      <c r="A269" s="85">
        <v>45302</v>
      </c>
      <c r="B269" s="32" t="s">
        <v>531</v>
      </c>
      <c r="C269" s="31" t="s">
        <v>1067</v>
      </c>
      <c r="D269" s="31" t="s">
        <v>878</v>
      </c>
      <c r="E269" s="31" t="s">
        <v>573</v>
      </c>
      <c r="F269" s="86">
        <v>11318056</v>
      </c>
      <c r="G269" s="32">
        <v>64.81</v>
      </c>
      <c r="H269" s="32" t="s">
        <v>860</v>
      </c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  <c r="AA269" s="74"/>
      <c r="AB269" s="74"/>
    </row>
    <row r="270" spans="1:28" ht="12.75" customHeight="1">
      <c r="A270" s="85">
        <v>45302</v>
      </c>
      <c r="B270" s="32" t="s">
        <v>531</v>
      </c>
      <c r="C270" s="31" t="s">
        <v>1067</v>
      </c>
      <c r="D270" s="31" t="s">
        <v>575</v>
      </c>
      <c r="E270" s="31" t="s">
        <v>573</v>
      </c>
      <c r="F270" s="86">
        <v>10866558</v>
      </c>
      <c r="G270" s="32">
        <v>64.959999999999994</v>
      </c>
      <c r="H270" s="32" t="s">
        <v>860</v>
      </c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</row>
    <row r="271" spans="1:28" ht="12.75" customHeight="1">
      <c r="A271" s="85">
        <v>45302</v>
      </c>
      <c r="B271" s="32" t="s">
        <v>1005</v>
      </c>
      <c r="C271" s="31" t="s">
        <v>1006</v>
      </c>
      <c r="D271" s="31" t="s">
        <v>1007</v>
      </c>
      <c r="E271" s="31" t="s">
        <v>573</v>
      </c>
      <c r="F271" s="86">
        <v>3559042</v>
      </c>
      <c r="G271" s="32">
        <v>1.94</v>
      </c>
      <c r="H271" s="32" t="s">
        <v>860</v>
      </c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</row>
    <row r="272" spans="1:28" ht="12.75" customHeight="1">
      <c r="A272" s="85">
        <v>45302</v>
      </c>
      <c r="B272" s="32" t="s">
        <v>1269</v>
      </c>
      <c r="C272" s="31" t="s">
        <v>1270</v>
      </c>
      <c r="D272" s="31" t="s">
        <v>575</v>
      </c>
      <c r="E272" s="31" t="s">
        <v>573</v>
      </c>
      <c r="F272" s="86">
        <v>287005</v>
      </c>
      <c r="G272" s="32">
        <v>210.19</v>
      </c>
      <c r="H272" s="32" t="s">
        <v>860</v>
      </c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</row>
    <row r="273" spans="1:28" ht="12.75" customHeight="1">
      <c r="A273" s="85">
        <v>45302</v>
      </c>
      <c r="B273" s="32" t="s">
        <v>1176</v>
      </c>
      <c r="C273" s="31" t="s">
        <v>1177</v>
      </c>
      <c r="D273" s="31" t="s">
        <v>1178</v>
      </c>
      <c r="E273" s="31" t="s">
        <v>574</v>
      </c>
      <c r="F273" s="86">
        <v>118787</v>
      </c>
      <c r="G273" s="32">
        <v>33.380000000000003</v>
      </c>
      <c r="H273" s="32" t="s">
        <v>860</v>
      </c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</row>
    <row r="274" spans="1:28" ht="12.75" customHeight="1">
      <c r="A274" s="85">
        <v>45302</v>
      </c>
      <c r="B274" s="32" t="s">
        <v>1176</v>
      </c>
      <c r="C274" s="31" t="s">
        <v>1177</v>
      </c>
      <c r="D274" s="31" t="s">
        <v>1179</v>
      </c>
      <c r="E274" s="31" t="s">
        <v>574</v>
      </c>
      <c r="F274" s="86">
        <v>107019</v>
      </c>
      <c r="G274" s="32">
        <v>33.71</v>
      </c>
      <c r="H274" s="32" t="s">
        <v>860</v>
      </c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</row>
    <row r="275" spans="1:28" ht="12.75" customHeight="1">
      <c r="A275" s="85">
        <v>45302</v>
      </c>
      <c r="B275" s="32" t="s">
        <v>1180</v>
      </c>
      <c r="C275" s="31" t="s">
        <v>1181</v>
      </c>
      <c r="D275" s="31" t="s">
        <v>575</v>
      </c>
      <c r="E275" s="31" t="s">
        <v>574</v>
      </c>
      <c r="F275" s="86">
        <v>446857</v>
      </c>
      <c r="G275" s="32">
        <v>157.6</v>
      </c>
      <c r="H275" s="32" t="s">
        <v>860</v>
      </c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</row>
    <row r="276" spans="1:28" ht="12.75" customHeight="1">
      <c r="A276" s="85">
        <v>45302</v>
      </c>
      <c r="B276" s="32" t="s">
        <v>1182</v>
      </c>
      <c r="C276" s="31" t="s">
        <v>1183</v>
      </c>
      <c r="D276" s="31" t="s">
        <v>575</v>
      </c>
      <c r="E276" s="31" t="s">
        <v>574</v>
      </c>
      <c r="F276" s="86">
        <v>1287037</v>
      </c>
      <c r="G276" s="32">
        <v>170.38</v>
      </c>
      <c r="H276" s="32" t="s">
        <v>860</v>
      </c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</row>
    <row r="277" spans="1:28" ht="12.75" customHeight="1">
      <c r="A277" s="85">
        <v>45302</v>
      </c>
      <c r="B277" s="32" t="s">
        <v>1184</v>
      </c>
      <c r="C277" s="31" t="s">
        <v>1185</v>
      </c>
      <c r="D277" s="31" t="s">
        <v>1186</v>
      </c>
      <c r="E277" s="31" t="s">
        <v>574</v>
      </c>
      <c r="F277" s="86">
        <v>144000</v>
      </c>
      <c r="G277" s="32">
        <v>87.15</v>
      </c>
      <c r="H277" s="32" t="s">
        <v>860</v>
      </c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</row>
    <row r="278" spans="1:28" ht="12.75" customHeight="1">
      <c r="A278" s="85">
        <v>45302</v>
      </c>
      <c r="B278" s="32" t="s">
        <v>1184</v>
      </c>
      <c r="C278" s="31" t="s">
        <v>1185</v>
      </c>
      <c r="D278" s="31" t="s">
        <v>900</v>
      </c>
      <c r="E278" s="31" t="s">
        <v>574</v>
      </c>
      <c r="F278" s="86">
        <v>180000</v>
      </c>
      <c r="G278" s="32">
        <v>87.15</v>
      </c>
      <c r="H278" s="32" t="s">
        <v>860</v>
      </c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</row>
    <row r="279" spans="1:28" ht="12.75" customHeight="1">
      <c r="A279" s="85">
        <v>45302</v>
      </c>
      <c r="B279" s="32" t="s">
        <v>1184</v>
      </c>
      <c r="C279" s="31" t="s">
        <v>1185</v>
      </c>
      <c r="D279" s="31" t="s">
        <v>1271</v>
      </c>
      <c r="E279" s="31" t="s">
        <v>574</v>
      </c>
      <c r="F279" s="86">
        <v>170000</v>
      </c>
      <c r="G279" s="32">
        <v>87.15</v>
      </c>
      <c r="H279" s="32" t="s">
        <v>860</v>
      </c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</row>
    <row r="280" spans="1:28" ht="12.75" customHeight="1">
      <c r="A280" s="85">
        <v>45302</v>
      </c>
      <c r="B280" s="32" t="s">
        <v>1187</v>
      </c>
      <c r="C280" s="31" t="s">
        <v>1188</v>
      </c>
      <c r="D280" s="31" t="s">
        <v>1189</v>
      </c>
      <c r="E280" s="31" t="s">
        <v>574</v>
      </c>
      <c r="F280" s="86">
        <v>184375</v>
      </c>
      <c r="G280" s="32">
        <v>24.75</v>
      </c>
      <c r="H280" s="32" t="s">
        <v>860</v>
      </c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</row>
    <row r="281" spans="1:28" ht="12.75" customHeight="1">
      <c r="A281" s="85">
        <v>45302</v>
      </c>
      <c r="B281" s="32" t="s">
        <v>1272</v>
      </c>
      <c r="C281" s="31" t="s">
        <v>1273</v>
      </c>
      <c r="D281" s="31" t="s">
        <v>1274</v>
      </c>
      <c r="E281" s="31" t="s">
        <v>574</v>
      </c>
      <c r="F281" s="86">
        <v>14400</v>
      </c>
      <c r="G281" s="32">
        <v>84.03</v>
      </c>
      <c r="H281" s="32" t="s">
        <v>860</v>
      </c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</row>
    <row r="282" spans="1:28" ht="12.75" customHeight="1">
      <c r="A282" s="85">
        <v>45302</v>
      </c>
      <c r="B282" s="32" t="s">
        <v>1190</v>
      </c>
      <c r="C282" s="31" t="s">
        <v>1191</v>
      </c>
      <c r="D282" s="31" t="s">
        <v>1192</v>
      </c>
      <c r="E282" s="31" t="s">
        <v>574</v>
      </c>
      <c r="F282" s="86">
        <v>338126</v>
      </c>
      <c r="G282" s="32">
        <v>60.36</v>
      </c>
      <c r="H282" s="32" t="s">
        <v>860</v>
      </c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</row>
    <row r="283" spans="1:28" ht="12.75" customHeight="1">
      <c r="A283" s="85">
        <v>45302</v>
      </c>
      <c r="B283" s="32" t="s">
        <v>1275</v>
      </c>
      <c r="C283" s="31" t="s">
        <v>1276</v>
      </c>
      <c r="D283" s="31" t="s">
        <v>1277</v>
      </c>
      <c r="E283" s="31" t="s">
        <v>574</v>
      </c>
      <c r="F283" s="86">
        <v>1000000</v>
      </c>
      <c r="G283" s="32">
        <v>21.99</v>
      </c>
      <c r="H283" s="32" t="s">
        <v>860</v>
      </c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</row>
    <row r="284" spans="1:28" ht="12.75" customHeight="1">
      <c r="A284" s="85">
        <v>45302</v>
      </c>
      <c r="B284" s="32" t="s">
        <v>330</v>
      </c>
      <c r="C284" s="31" t="s">
        <v>1193</v>
      </c>
      <c r="D284" s="31" t="s">
        <v>575</v>
      </c>
      <c r="E284" s="31" t="s">
        <v>574</v>
      </c>
      <c r="F284" s="86">
        <v>886899</v>
      </c>
      <c r="G284" s="32">
        <v>483.6</v>
      </c>
      <c r="H284" s="32" t="s">
        <v>860</v>
      </c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</row>
    <row r="285" spans="1:28" ht="12.75" customHeight="1">
      <c r="A285" s="85">
        <v>45302</v>
      </c>
      <c r="B285" s="32" t="s">
        <v>1194</v>
      </c>
      <c r="C285" s="31" t="s">
        <v>1195</v>
      </c>
      <c r="D285" s="31" t="s">
        <v>575</v>
      </c>
      <c r="E285" s="31" t="s">
        <v>574</v>
      </c>
      <c r="F285" s="86">
        <v>1615475</v>
      </c>
      <c r="G285" s="32">
        <v>251.54</v>
      </c>
      <c r="H285" s="32" t="s">
        <v>860</v>
      </c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</row>
    <row r="286" spans="1:28" ht="12.75" customHeight="1">
      <c r="A286" s="85">
        <v>45302</v>
      </c>
      <c r="B286" s="32" t="s">
        <v>998</v>
      </c>
      <c r="C286" s="31" t="s">
        <v>999</v>
      </c>
      <c r="D286" s="31" t="s">
        <v>900</v>
      </c>
      <c r="E286" s="31" t="s">
        <v>574</v>
      </c>
      <c r="F286" s="86">
        <v>506426</v>
      </c>
      <c r="G286" s="32">
        <v>382.98</v>
      </c>
      <c r="H286" s="32" t="s">
        <v>860</v>
      </c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</row>
    <row r="287" spans="1:28" ht="12.75" customHeight="1">
      <c r="A287" s="85">
        <v>45302</v>
      </c>
      <c r="B287" s="32" t="s">
        <v>1197</v>
      </c>
      <c r="C287" s="31" t="s">
        <v>1198</v>
      </c>
      <c r="D287" s="31" t="s">
        <v>575</v>
      </c>
      <c r="E287" s="31" t="s">
        <v>574</v>
      </c>
      <c r="F287" s="86">
        <v>405352</v>
      </c>
      <c r="G287" s="32">
        <v>127</v>
      </c>
      <c r="H287" s="32" t="s">
        <v>860</v>
      </c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</row>
    <row r="288" spans="1:28" ht="12.75" customHeight="1">
      <c r="A288" s="85">
        <v>45302</v>
      </c>
      <c r="B288" s="32" t="s">
        <v>1199</v>
      </c>
      <c r="C288" s="31" t="s">
        <v>1200</v>
      </c>
      <c r="D288" s="31" t="s">
        <v>1201</v>
      </c>
      <c r="E288" s="31" t="s">
        <v>574</v>
      </c>
      <c r="F288" s="86">
        <v>67560</v>
      </c>
      <c r="G288" s="32">
        <v>201.63</v>
      </c>
      <c r="H288" s="32" t="s">
        <v>860</v>
      </c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</row>
    <row r="289" spans="1:28" ht="12.75" customHeight="1">
      <c r="A289" s="85">
        <v>45302</v>
      </c>
      <c r="B289" s="32" t="s">
        <v>1278</v>
      </c>
      <c r="C289" s="31" t="s">
        <v>1279</v>
      </c>
      <c r="D289" s="31" t="s">
        <v>1280</v>
      </c>
      <c r="E289" s="31" t="s">
        <v>574</v>
      </c>
      <c r="F289" s="86">
        <v>168000</v>
      </c>
      <c r="G289" s="32">
        <v>30.66</v>
      </c>
      <c r="H289" s="32" t="s">
        <v>860</v>
      </c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</row>
    <row r="290" spans="1:28" ht="12.75" customHeight="1">
      <c r="A290" s="85">
        <v>45302</v>
      </c>
      <c r="B290" s="32" t="s">
        <v>1202</v>
      </c>
      <c r="C290" s="31" t="s">
        <v>1203</v>
      </c>
      <c r="D290" s="31" t="s">
        <v>575</v>
      </c>
      <c r="E290" s="31" t="s">
        <v>574</v>
      </c>
      <c r="F290" s="86">
        <v>933576</v>
      </c>
      <c r="G290" s="32">
        <v>817.98</v>
      </c>
      <c r="H290" s="32" t="s">
        <v>860</v>
      </c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  <c r="AA290" s="74"/>
      <c r="AB290" s="74"/>
    </row>
    <row r="291" spans="1:28" ht="12.75" customHeight="1">
      <c r="A291" s="85">
        <v>45302</v>
      </c>
      <c r="B291" s="32" t="s">
        <v>364</v>
      </c>
      <c r="C291" s="31" t="s">
        <v>1039</v>
      </c>
      <c r="D291" s="31" t="s">
        <v>575</v>
      </c>
      <c r="E291" s="31" t="s">
        <v>574</v>
      </c>
      <c r="F291" s="86">
        <v>1391856</v>
      </c>
      <c r="G291" s="32">
        <v>777.2</v>
      </c>
      <c r="H291" s="32" t="s">
        <v>860</v>
      </c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  <c r="AA291" s="74"/>
      <c r="AB291" s="74"/>
    </row>
    <row r="292" spans="1:28" ht="12.75" customHeight="1">
      <c r="A292" s="85">
        <v>45302</v>
      </c>
      <c r="B292" s="32" t="s">
        <v>1000</v>
      </c>
      <c r="C292" s="31" t="s">
        <v>1001</v>
      </c>
      <c r="D292" s="31" t="s">
        <v>575</v>
      </c>
      <c r="E292" s="31" t="s">
        <v>574</v>
      </c>
      <c r="F292" s="86">
        <v>1528709</v>
      </c>
      <c r="G292" s="32">
        <v>66.209999999999994</v>
      </c>
      <c r="H292" s="32" t="s">
        <v>860</v>
      </c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</row>
    <row r="293" spans="1:28" ht="12.75" customHeight="1">
      <c r="A293" s="85">
        <v>45302</v>
      </c>
      <c r="B293" s="32" t="s">
        <v>1204</v>
      </c>
      <c r="C293" s="31" t="s">
        <v>1205</v>
      </c>
      <c r="D293" s="31" t="s">
        <v>575</v>
      </c>
      <c r="E293" s="31" t="s">
        <v>574</v>
      </c>
      <c r="F293" s="86">
        <v>523365</v>
      </c>
      <c r="G293" s="32">
        <v>379.69</v>
      </c>
      <c r="H293" s="32" t="s">
        <v>860</v>
      </c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</row>
    <row r="294" spans="1:28" ht="12.75" customHeight="1">
      <c r="A294" s="85">
        <v>45302</v>
      </c>
      <c r="B294" s="32" t="s">
        <v>1206</v>
      </c>
      <c r="C294" s="31" t="s">
        <v>1207</v>
      </c>
      <c r="D294" s="31" t="s">
        <v>903</v>
      </c>
      <c r="E294" s="31" t="s">
        <v>574</v>
      </c>
      <c r="F294" s="86">
        <v>252000</v>
      </c>
      <c r="G294" s="32">
        <v>306.97000000000003</v>
      </c>
      <c r="H294" s="32" t="s">
        <v>860</v>
      </c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</row>
    <row r="295" spans="1:28" ht="12.75" customHeight="1">
      <c r="A295" s="85">
        <v>45302</v>
      </c>
      <c r="B295" s="32" t="s">
        <v>1206</v>
      </c>
      <c r="C295" s="31" t="s">
        <v>1207</v>
      </c>
      <c r="D295" s="31" t="s">
        <v>875</v>
      </c>
      <c r="E295" s="31" t="s">
        <v>574</v>
      </c>
      <c r="F295" s="86">
        <v>13222</v>
      </c>
      <c r="G295" s="32">
        <v>315.13</v>
      </c>
      <c r="H295" s="32" t="s">
        <v>860</v>
      </c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</row>
    <row r="296" spans="1:28" ht="12.75" customHeight="1">
      <c r="A296" s="85">
        <v>45302</v>
      </c>
      <c r="B296" s="32" t="s">
        <v>105</v>
      </c>
      <c r="C296" s="31" t="s">
        <v>1040</v>
      </c>
      <c r="D296" s="31" t="s">
        <v>575</v>
      </c>
      <c r="E296" s="31" t="s">
        <v>574</v>
      </c>
      <c r="F296" s="86">
        <v>1368631</v>
      </c>
      <c r="G296" s="32">
        <v>154.71</v>
      </c>
      <c r="H296" s="32" t="s">
        <v>860</v>
      </c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</row>
    <row r="297" spans="1:28" ht="12.75" customHeight="1">
      <c r="A297" s="85">
        <v>45302</v>
      </c>
      <c r="B297" s="32" t="s">
        <v>947</v>
      </c>
      <c r="C297" s="31" t="s">
        <v>948</v>
      </c>
      <c r="D297" s="31" t="s">
        <v>875</v>
      </c>
      <c r="E297" s="31" t="s">
        <v>574</v>
      </c>
      <c r="F297" s="86">
        <v>3102697</v>
      </c>
      <c r="G297" s="32">
        <v>9.2799999999999994</v>
      </c>
      <c r="H297" s="32" t="s">
        <v>860</v>
      </c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</row>
    <row r="298" spans="1:28" ht="12.75" customHeight="1">
      <c r="A298" s="85">
        <v>45302</v>
      </c>
      <c r="B298" s="32" t="s">
        <v>947</v>
      </c>
      <c r="C298" s="31" t="s">
        <v>948</v>
      </c>
      <c r="D298" s="31" t="s">
        <v>1208</v>
      </c>
      <c r="E298" s="31" t="s">
        <v>574</v>
      </c>
      <c r="F298" s="86">
        <v>893200</v>
      </c>
      <c r="G298" s="32">
        <v>9.5399999999999991</v>
      </c>
      <c r="H298" s="32" t="s">
        <v>860</v>
      </c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</row>
    <row r="299" spans="1:28" ht="12.75" customHeight="1">
      <c r="A299" s="85">
        <v>45302</v>
      </c>
      <c r="B299" s="32" t="s">
        <v>947</v>
      </c>
      <c r="C299" s="31" t="s">
        <v>948</v>
      </c>
      <c r="D299" s="31" t="s">
        <v>911</v>
      </c>
      <c r="E299" s="31" t="s">
        <v>574</v>
      </c>
      <c r="F299" s="86">
        <v>167906</v>
      </c>
      <c r="G299" s="32">
        <v>9.65</v>
      </c>
      <c r="H299" s="32" t="s">
        <v>860</v>
      </c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</row>
    <row r="300" spans="1:28" ht="12.75" customHeight="1">
      <c r="A300" s="85">
        <v>45302</v>
      </c>
      <c r="B300" s="32" t="s">
        <v>954</v>
      </c>
      <c r="C300" s="31" t="s">
        <v>955</v>
      </c>
      <c r="D300" s="31" t="s">
        <v>878</v>
      </c>
      <c r="E300" s="31" t="s">
        <v>574</v>
      </c>
      <c r="F300" s="86">
        <v>11115970</v>
      </c>
      <c r="G300" s="32">
        <v>24.19</v>
      </c>
      <c r="H300" s="32" t="s">
        <v>860</v>
      </c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</row>
    <row r="301" spans="1:28" ht="12.75" customHeight="1">
      <c r="A301" s="85">
        <v>45302</v>
      </c>
      <c r="B301" s="32" t="s">
        <v>954</v>
      </c>
      <c r="C301" s="31" t="s">
        <v>955</v>
      </c>
      <c r="D301" s="31" t="s">
        <v>1209</v>
      </c>
      <c r="E301" s="31" t="s">
        <v>574</v>
      </c>
      <c r="F301" s="86">
        <v>1000000</v>
      </c>
      <c r="G301" s="32">
        <v>24.3</v>
      </c>
      <c r="H301" s="32" t="s">
        <v>860</v>
      </c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</row>
    <row r="302" spans="1:28" ht="12.75" customHeight="1">
      <c r="A302" s="85">
        <v>45302</v>
      </c>
      <c r="B302" s="32" t="s">
        <v>954</v>
      </c>
      <c r="C302" s="31" t="s">
        <v>955</v>
      </c>
      <c r="D302" s="31" t="s">
        <v>575</v>
      </c>
      <c r="E302" s="31" t="s">
        <v>574</v>
      </c>
      <c r="F302" s="86">
        <v>11584586</v>
      </c>
      <c r="G302" s="32">
        <v>24.19</v>
      </c>
      <c r="H302" s="32" t="s">
        <v>860</v>
      </c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</row>
    <row r="303" spans="1:28" ht="12.75" customHeight="1">
      <c r="A303" s="85">
        <v>45302</v>
      </c>
      <c r="B303" s="32" t="s">
        <v>374</v>
      </c>
      <c r="C303" s="31" t="s">
        <v>1210</v>
      </c>
      <c r="D303" s="31" t="s">
        <v>575</v>
      </c>
      <c r="E303" s="31" t="s">
        <v>574</v>
      </c>
      <c r="F303" s="86">
        <v>30988389</v>
      </c>
      <c r="G303" s="32">
        <v>49.75</v>
      </c>
      <c r="H303" s="32" t="s">
        <v>860</v>
      </c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</row>
    <row r="304" spans="1:28" ht="12.75" customHeight="1">
      <c r="A304" s="85">
        <v>45302</v>
      </c>
      <c r="B304" s="32" t="s">
        <v>374</v>
      </c>
      <c r="C304" s="31" t="s">
        <v>1210</v>
      </c>
      <c r="D304" s="31" t="s">
        <v>1211</v>
      </c>
      <c r="E304" s="31" t="s">
        <v>574</v>
      </c>
      <c r="F304" s="86">
        <v>27777187</v>
      </c>
      <c r="G304" s="32">
        <v>50.8</v>
      </c>
      <c r="H304" s="32" t="s">
        <v>860</v>
      </c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</row>
    <row r="305" spans="1:28" ht="12.75" customHeight="1">
      <c r="A305" s="85">
        <v>45302</v>
      </c>
      <c r="B305" s="32" t="s">
        <v>374</v>
      </c>
      <c r="C305" s="31" t="s">
        <v>1210</v>
      </c>
      <c r="D305" s="31" t="s">
        <v>878</v>
      </c>
      <c r="E305" s="31" t="s">
        <v>574</v>
      </c>
      <c r="F305" s="86">
        <v>21653959</v>
      </c>
      <c r="G305" s="32">
        <v>49.27</v>
      </c>
      <c r="H305" s="32" t="s">
        <v>860</v>
      </c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</row>
    <row r="306" spans="1:28" ht="12.75" customHeight="1">
      <c r="A306" s="85">
        <v>45302</v>
      </c>
      <c r="B306" s="32" t="s">
        <v>374</v>
      </c>
      <c r="C306" s="31" t="s">
        <v>1210</v>
      </c>
      <c r="D306" s="31" t="s">
        <v>900</v>
      </c>
      <c r="E306" s="31" t="s">
        <v>574</v>
      </c>
      <c r="F306" s="86">
        <v>9173619</v>
      </c>
      <c r="G306" s="32">
        <v>51</v>
      </c>
      <c r="H306" s="32" t="s">
        <v>860</v>
      </c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</row>
    <row r="307" spans="1:28" ht="12.75" customHeight="1">
      <c r="A307" s="85">
        <v>45302</v>
      </c>
      <c r="B307" s="32" t="s">
        <v>374</v>
      </c>
      <c r="C307" s="31" t="s">
        <v>1210</v>
      </c>
      <c r="D307" s="31" t="s">
        <v>1212</v>
      </c>
      <c r="E307" s="31" t="s">
        <v>574</v>
      </c>
      <c r="F307" s="86">
        <v>12524082</v>
      </c>
      <c r="G307" s="32">
        <v>50.6</v>
      </c>
      <c r="H307" s="32" t="s">
        <v>860</v>
      </c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</row>
    <row r="308" spans="1:28" ht="12.75" customHeight="1">
      <c r="A308" s="85">
        <v>45302</v>
      </c>
      <c r="B308" s="32" t="s">
        <v>374</v>
      </c>
      <c r="C308" s="31" t="s">
        <v>1210</v>
      </c>
      <c r="D308" s="31" t="s">
        <v>904</v>
      </c>
      <c r="E308" s="31" t="s">
        <v>574</v>
      </c>
      <c r="F308" s="86">
        <v>6558639</v>
      </c>
      <c r="G308" s="32">
        <v>49.4</v>
      </c>
      <c r="H308" s="32" t="s">
        <v>860</v>
      </c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</row>
    <row r="309" spans="1:28" ht="12.75" customHeight="1">
      <c r="A309" s="85">
        <v>45302</v>
      </c>
      <c r="B309" s="32" t="s">
        <v>377</v>
      </c>
      <c r="C309" s="31" t="s">
        <v>1213</v>
      </c>
      <c r="D309" s="31" t="s">
        <v>575</v>
      </c>
      <c r="E309" s="31" t="s">
        <v>574</v>
      </c>
      <c r="F309" s="86">
        <v>4572421</v>
      </c>
      <c r="G309" s="32">
        <v>211.3</v>
      </c>
      <c r="H309" s="32" t="s">
        <v>860</v>
      </c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</row>
    <row r="310" spans="1:28" ht="12.75" customHeight="1">
      <c r="A310" s="85">
        <v>45302</v>
      </c>
      <c r="B310" s="32" t="s">
        <v>1281</v>
      </c>
      <c r="C310" s="31" t="s">
        <v>1282</v>
      </c>
      <c r="D310" s="31" t="s">
        <v>1283</v>
      </c>
      <c r="E310" s="31" t="s">
        <v>574</v>
      </c>
      <c r="F310" s="86">
        <v>600000</v>
      </c>
      <c r="G310" s="32">
        <v>8.5500000000000007</v>
      </c>
      <c r="H310" s="32" t="s">
        <v>860</v>
      </c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</row>
    <row r="311" spans="1:28" ht="12.75" customHeight="1">
      <c r="A311" s="85">
        <v>45302</v>
      </c>
      <c r="B311" s="32" t="s">
        <v>1041</v>
      </c>
      <c r="C311" s="31" t="s">
        <v>1042</v>
      </c>
      <c r="D311" s="31" t="s">
        <v>575</v>
      </c>
      <c r="E311" s="31" t="s">
        <v>574</v>
      </c>
      <c r="F311" s="86">
        <v>406028</v>
      </c>
      <c r="G311" s="32">
        <v>231.34</v>
      </c>
      <c r="H311" s="32" t="s">
        <v>860</v>
      </c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</row>
    <row r="312" spans="1:28" ht="12.75" customHeight="1">
      <c r="A312" s="85">
        <v>45302</v>
      </c>
      <c r="B312" s="32" t="s">
        <v>1216</v>
      </c>
      <c r="C312" s="31" t="s">
        <v>1217</v>
      </c>
      <c r="D312" s="31" t="s">
        <v>575</v>
      </c>
      <c r="E312" s="31" t="s">
        <v>574</v>
      </c>
      <c r="F312" s="86">
        <v>9330498</v>
      </c>
      <c r="G312" s="32">
        <v>33.65</v>
      </c>
      <c r="H312" s="32" t="s">
        <v>860</v>
      </c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  <c r="AA312" s="74"/>
      <c r="AB312" s="74"/>
    </row>
    <row r="313" spans="1:28" ht="12.75" customHeight="1">
      <c r="A313" s="85">
        <v>45302</v>
      </c>
      <c r="B313" s="32" t="s">
        <v>1216</v>
      </c>
      <c r="C313" s="31" t="s">
        <v>1217</v>
      </c>
      <c r="D313" s="31" t="s">
        <v>878</v>
      </c>
      <c r="E313" s="31" t="s">
        <v>574</v>
      </c>
      <c r="F313" s="86">
        <v>14991447</v>
      </c>
      <c r="G313" s="32">
        <v>33.57</v>
      </c>
      <c r="H313" s="32" t="s">
        <v>860</v>
      </c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  <c r="AA313" s="74"/>
      <c r="AB313" s="74"/>
    </row>
    <row r="314" spans="1:28" ht="12.75" customHeight="1">
      <c r="A314" s="85">
        <v>45302</v>
      </c>
      <c r="B314" s="32" t="s">
        <v>1216</v>
      </c>
      <c r="C314" s="31" t="s">
        <v>1217</v>
      </c>
      <c r="D314" s="31" t="s">
        <v>911</v>
      </c>
      <c r="E314" s="31" t="s">
        <v>574</v>
      </c>
      <c r="F314" s="86">
        <v>3340193</v>
      </c>
      <c r="G314" s="32">
        <v>32.78</v>
      </c>
      <c r="H314" s="32" t="s">
        <v>860</v>
      </c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</row>
    <row r="315" spans="1:28" ht="12.75" customHeight="1">
      <c r="A315" s="85">
        <v>45302</v>
      </c>
      <c r="B315" s="32" t="s">
        <v>1218</v>
      </c>
      <c r="C315" s="31" t="s">
        <v>1219</v>
      </c>
      <c r="D315" s="31" t="s">
        <v>1038</v>
      </c>
      <c r="E315" s="31" t="s">
        <v>574</v>
      </c>
      <c r="F315" s="86">
        <v>90000</v>
      </c>
      <c r="G315" s="32">
        <v>57.09</v>
      </c>
      <c r="H315" s="32" t="s">
        <v>860</v>
      </c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</row>
    <row r="316" spans="1:28" ht="12.75" customHeight="1">
      <c r="A316" s="85">
        <v>45302</v>
      </c>
      <c r="B316" s="32" t="s">
        <v>1218</v>
      </c>
      <c r="C316" s="31" t="s">
        <v>1219</v>
      </c>
      <c r="D316" s="31" t="s">
        <v>1002</v>
      </c>
      <c r="E316" s="31" t="s">
        <v>574</v>
      </c>
      <c r="F316" s="86">
        <v>84000</v>
      </c>
      <c r="G316" s="32">
        <v>57.55</v>
      </c>
      <c r="H316" s="32" t="s">
        <v>860</v>
      </c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</row>
    <row r="317" spans="1:28" ht="12.75" customHeight="1">
      <c r="A317" s="85">
        <v>45302</v>
      </c>
      <c r="B317" s="32" t="s">
        <v>1218</v>
      </c>
      <c r="C317" s="31" t="s">
        <v>1219</v>
      </c>
      <c r="D317" s="31" t="s">
        <v>900</v>
      </c>
      <c r="E317" s="31" t="s">
        <v>574</v>
      </c>
      <c r="F317" s="86">
        <v>129000</v>
      </c>
      <c r="G317" s="32">
        <v>57.55</v>
      </c>
      <c r="H317" s="32" t="s">
        <v>860</v>
      </c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</row>
    <row r="318" spans="1:28" ht="12.75" customHeight="1">
      <c r="A318" s="85">
        <v>45302</v>
      </c>
      <c r="B318" s="32" t="s">
        <v>419</v>
      </c>
      <c r="C318" s="31" t="s">
        <v>1043</v>
      </c>
      <c r="D318" s="31" t="s">
        <v>878</v>
      </c>
      <c r="E318" s="31" t="s">
        <v>574</v>
      </c>
      <c r="F318" s="86">
        <v>2660725</v>
      </c>
      <c r="G318" s="32">
        <v>101.92</v>
      </c>
      <c r="H318" s="32" t="s">
        <v>860</v>
      </c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</row>
    <row r="319" spans="1:28" ht="12.75" customHeight="1">
      <c r="A319" s="85">
        <v>45302</v>
      </c>
      <c r="B319" s="32" t="s">
        <v>1220</v>
      </c>
      <c r="C319" s="31" t="s">
        <v>1221</v>
      </c>
      <c r="D319" s="31" t="s">
        <v>575</v>
      </c>
      <c r="E319" s="31" t="s">
        <v>574</v>
      </c>
      <c r="F319" s="86">
        <v>2627844</v>
      </c>
      <c r="G319" s="32">
        <v>65.989999999999995</v>
      </c>
      <c r="H319" s="32" t="s">
        <v>860</v>
      </c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</row>
    <row r="320" spans="1:28" ht="12.75" customHeight="1">
      <c r="A320" s="85">
        <v>45302</v>
      </c>
      <c r="B320" s="32" t="s">
        <v>1220</v>
      </c>
      <c r="C320" s="31" t="s">
        <v>1221</v>
      </c>
      <c r="D320" s="31" t="s">
        <v>904</v>
      </c>
      <c r="E320" s="31" t="s">
        <v>574</v>
      </c>
      <c r="F320" s="86">
        <v>1588121</v>
      </c>
      <c r="G320" s="32">
        <v>68.430000000000007</v>
      </c>
      <c r="H320" s="32" t="s">
        <v>860</v>
      </c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  <c r="AA320" s="74"/>
      <c r="AB320" s="74"/>
    </row>
    <row r="321" spans="1:28" ht="12.75" customHeight="1">
      <c r="A321" s="85">
        <v>45302</v>
      </c>
      <c r="B321" s="32" t="s">
        <v>1222</v>
      </c>
      <c r="C321" s="31" t="s">
        <v>1223</v>
      </c>
      <c r="D321" s="31" t="s">
        <v>1284</v>
      </c>
      <c r="E321" s="31" t="s">
        <v>574</v>
      </c>
      <c r="F321" s="86">
        <v>116000</v>
      </c>
      <c r="G321" s="32">
        <v>60.09</v>
      </c>
      <c r="H321" s="32" t="s">
        <v>860</v>
      </c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  <c r="AA321" s="74"/>
      <c r="AB321" s="74"/>
    </row>
    <row r="322" spans="1:28" ht="12.75" customHeight="1">
      <c r="A322" s="85">
        <v>45302</v>
      </c>
      <c r="B322" s="32" t="s">
        <v>1225</v>
      </c>
      <c r="C322" s="31" t="s">
        <v>1226</v>
      </c>
      <c r="D322" s="31" t="s">
        <v>911</v>
      </c>
      <c r="E322" s="31" t="s">
        <v>574</v>
      </c>
      <c r="F322" s="86">
        <v>53626</v>
      </c>
      <c r="G322" s="32">
        <v>95.14</v>
      </c>
      <c r="H322" s="32" t="s">
        <v>860</v>
      </c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  <c r="AA322" s="74"/>
      <c r="AB322" s="74"/>
    </row>
    <row r="323" spans="1:28" ht="12.75" customHeight="1">
      <c r="A323" s="85">
        <v>45302</v>
      </c>
      <c r="B323" s="32" t="s">
        <v>433</v>
      </c>
      <c r="C323" s="31" t="s">
        <v>1227</v>
      </c>
      <c r="D323" s="31" t="s">
        <v>575</v>
      </c>
      <c r="E323" s="31" t="s">
        <v>574</v>
      </c>
      <c r="F323" s="86">
        <v>1138169</v>
      </c>
      <c r="G323" s="32">
        <v>912.73</v>
      </c>
      <c r="H323" s="32" t="s">
        <v>860</v>
      </c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  <c r="AA323" s="74"/>
      <c r="AB323" s="74"/>
    </row>
    <row r="324" spans="1:28" ht="12.75" customHeight="1">
      <c r="A324" s="85">
        <v>45302</v>
      </c>
      <c r="B324" s="32" t="s">
        <v>1285</v>
      </c>
      <c r="C324" s="31" t="s">
        <v>1286</v>
      </c>
      <c r="D324" s="31" t="s">
        <v>1287</v>
      </c>
      <c r="E324" s="31" t="s">
        <v>574</v>
      </c>
      <c r="F324" s="86">
        <v>176782</v>
      </c>
      <c r="G324" s="32">
        <v>9.85</v>
      </c>
      <c r="H324" s="32" t="s">
        <v>860</v>
      </c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  <c r="AA324" s="74"/>
      <c r="AB324" s="74"/>
    </row>
    <row r="325" spans="1:28" ht="12.75" customHeight="1">
      <c r="A325" s="85">
        <v>45302</v>
      </c>
      <c r="B325" s="32" t="s">
        <v>1288</v>
      </c>
      <c r="C325" s="31" t="s">
        <v>1289</v>
      </c>
      <c r="D325" s="31" t="s">
        <v>1290</v>
      </c>
      <c r="E325" s="31" t="s">
        <v>574</v>
      </c>
      <c r="F325" s="86">
        <v>289662</v>
      </c>
      <c r="G325" s="32">
        <v>7.02</v>
      </c>
      <c r="H325" s="32" t="s">
        <v>860</v>
      </c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  <c r="AA325" s="74"/>
      <c r="AB325" s="74"/>
    </row>
    <row r="326" spans="1:28" ht="12.75" customHeight="1">
      <c r="A326" s="85">
        <v>45302</v>
      </c>
      <c r="B326" s="32" t="s">
        <v>1044</v>
      </c>
      <c r="C326" s="31" t="s">
        <v>1045</v>
      </c>
      <c r="D326" s="31" t="s">
        <v>1228</v>
      </c>
      <c r="E326" s="31" t="s">
        <v>574</v>
      </c>
      <c r="F326" s="86">
        <v>500001</v>
      </c>
      <c r="G326" s="32">
        <v>25.1</v>
      </c>
      <c r="H326" s="32" t="s">
        <v>860</v>
      </c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  <c r="AA326" s="74"/>
      <c r="AB326" s="74"/>
    </row>
    <row r="327" spans="1:28" ht="12.75" customHeight="1">
      <c r="A327" s="85">
        <v>45302</v>
      </c>
      <c r="B327" s="32" t="s">
        <v>1044</v>
      </c>
      <c r="C327" s="31" t="s">
        <v>1045</v>
      </c>
      <c r="D327" s="31" t="s">
        <v>1046</v>
      </c>
      <c r="E327" s="31" t="s">
        <v>574</v>
      </c>
      <c r="F327" s="86">
        <v>644125</v>
      </c>
      <c r="G327" s="32">
        <v>25.3</v>
      </c>
      <c r="H327" s="32" t="s">
        <v>860</v>
      </c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  <c r="AA327" s="74"/>
      <c r="AB327" s="74"/>
    </row>
    <row r="328" spans="1:28" ht="12.75" customHeight="1">
      <c r="A328" s="85">
        <v>45302</v>
      </c>
      <c r="B328" s="32" t="s">
        <v>1044</v>
      </c>
      <c r="C328" s="31" t="s">
        <v>1045</v>
      </c>
      <c r="D328" s="31" t="s">
        <v>1031</v>
      </c>
      <c r="E328" s="31" t="s">
        <v>574</v>
      </c>
      <c r="F328" s="86">
        <v>489655</v>
      </c>
      <c r="G328" s="32">
        <v>25.1</v>
      </c>
      <c r="H328" s="32" t="s">
        <v>860</v>
      </c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  <c r="AA328" s="74"/>
      <c r="AB328" s="74"/>
    </row>
    <row r="329" spans="1:28" ht="15" customHeight="1">
      <c r="A329" s="85">
        <v>45302</v>
      </c>
      <c r="B329" s="32" t="s">
        <v>1068</v>
      </c>
      <c r="C329" s="31" t="s">
        <v>1069</v>
      </c>
      <c r="D329" s="31" t="s">
        <v>1070</v>
      </c>
      <c r="E329" s="31" t="s">
        <v>574</v>
      </c>
      <c r="F329" s="86">
        <v>57000</v>
      </c>
      <c r="G329" s="32">
        <v>34.93</v>
      </c>
      <c r="H329" s="32" t="s">
        <v>860</v>
      </c>
    </row>
    <row r="330" spans="1:28" ht="15" customHeight="1">
      <c r="A330" s="85">
        <v>45302</v>
      </c>
      <c r="B330" s="32" t="s">
        <v>1229</v>
      </c>
      <c r="C330" s="31" t="s">
        <v>1230</v>
      </c>
      <c r="D330" s="31" t="s">
        <v>575</v>
      </c>
      <c r="E330" s="31" t="s">
        <v>574</v>
      </c>
      <c r="F330" s="86">
        <v>217453</v>
      </c>
      <c r="G330" s="32">
        <v>144.82</v>
      </c>
      <c r="H330" s="32" t="s">
        <v>860</v>
      </c>
    </row>
    <row r="331" spans="1:28" ht="15" customHeight="1">
      <c r="A331" s="85">
        <v>45302</v>
      </c>
      <c r="B331" s="32" t="s">
        <v>1231</v>
      </c>
      <c r="C331" s="31" t="s">
        <v>1232</v>
      </c>
      <c r="D331" s="31" t="s">
        <v>575</v>
      </c>
      <c r="E331" s="31" t="s">
        <v>574</v>
      </c>
      <c r="F331" s="86">
        <v>355783</v>
      </c>
      <c r="G331" s="32">
        <v>142.36000000000001</v>
      </c>
      <c r="H331" s="32" t="s">
        <v>860</v>
      </c>
    </row>
    <row r="332" spans="1:28" ht="15" customHeight="1">
      <c r="A332" s="85">
        <v>45302</v>
      </c>
      <c r="B332" s="32" t="s">
        <v>1231</v>
      </c>
      <c r="C332" s="31" t="s">
        <v>1232</v>
      </c>
      <c r="D332" s="31" t="s">
        <v>1233</v>
      </c>
      <c r="E332" s="31" t="s">
        <v>574</v>
      </c>
      <c r="F332" s="86">
        <v>383443</v>
      </c>
      <c r="G332" s="32">
        <v>135.27000000000001</v>
      </c>
      <c r="H332" s="32" t="s">
        <v>860</v>
      </c>
    </row>
    <row r="333" spans="1:28" ht="15" customHeight="1">
      <c r="A333" s="85">
        <v>45302</v>
      </c>
      <c r="B333" s="32" t="s">
        <v>1118</v>
      </c>
      <c r="C333" s="31" t="s">
        <v>1234</v>
      </c>
      <c r="D333" s="31" t="s">
        <v>1291</v>
      </c>
      <c r="E333" s="31" t="s">
        <v>574</v>
      </c>
      <c r="F333" s="86">
        <v>500000</v>
      </c>
      <c r="G333" s="32">
        <v>61.7</v>
      </c>
      <c r="H333" s="32" t="s">
        <v>860</v>
      </c>
    </row>
    <row r="334" spans="1:28" ht="15" customHeight="1">
      <c r="A334" s="85">
        <v>45302</v>
      </c>
      <c r="B334" s="32" t="s">
        <v>1118</v>
      </c>
      <c r="C334" s="31" t="s">
        <v>1234</v>
      </c>
      <c r="D334" s="31" t="s">
        <v>1119</v>
      </c>
      <c r="E334" s="31" t="s">
        <v>574</v>
      </c>
      <c r="F334" s="86">
        <v>1012080</v>
      </c>
      <c r="G334" s="32">
        <v>61.7</v>
      </c>
      <c r="H334" s="32" t="s">
        <v>860</v>
      </c>
    </row>
    <row r="335" spans="1:28" ht="15" customHeight="1">
      <c r="A335" s="85">
        <v>45302</v>
      </c>
      <c r="B335" s="32" t="s">
        <v>1235</v>
      </c>
      <c r="C335" s="31" t="s">
        <v>1236</v>
      </c>
      <c r="D335" s="31" t="s">
        <v>575</v>
      </c>
      <c r="E335" s="31" t="s">
        <v>574</v>
      </c>
      <c r="F335" s="86">
        <v>1351139</v>
      </c>
      <c r="G335" s="32">
        <v>85.43</v>
      </c>
      <c r="H335" s="32" t="s">
        <v>860</v>
      </c>
    </row>
    <row r="336" spans="1:28" ht="15" customHeight="1">
      <c r="A336" s="85">
        <v>45302</v>
      </c>
      <c r="B336" s="32" t="s">
        <v>1237</v>
      </c>
      <c r="C336" s="31" t="s">
        <v>1238</v>
      </c>
      <c r="D336" s="31" t="s">
        <v>575</v>
      </c>
      <c r="E336" s="31" t="s">
        <v>574</v>
      </c>
      <c r="F336" s="86">
        <v>25725</v>
      </c>
      <c r="G336" s="32">
        <v>1456.96</v>
      </c>
      <c r="H336" s="32" t="s">
        <v>860</v>
      </c>
    </row>
    <row r="337" spans="1:8" ht="15" customHeight="1">
      <c r="A337" s="85">
        <v>45302</v>
      </c>
      <c r="B337" s="32" t="s">
        <v>1239</v>
      </c>
      <c r="C337" s="31" t="s">
        <v>1240</v>
      </c>
      <c r="D337" s="31" t="s">
        <v>973</v>
      </c>
      <c r="E337" s="31" t="s">
        <v>574</v>
      </c>
      <c r="F337" s="86">
        <v>647175</v>
      </c>
      <c r="G337" s="32">
        <v>59.04</v>
      </c>
      <c r="H337" s="32" t="s">
        <v>860</v>
      </c>
    </row>
    <row r="338" spans="1:8" ht="15" customHeight="1">
      <c r="A338" s="85">
        <v>45302</v>
      </c>
      <c r="B338" s="32" t="s">
        <v>1239</v>
      </c>
      <c r="C338" s="31" t="s">
        <v>1240</v>
      </c>
      <c r="D338" s="31" t="s">
        <v>875</v>
      </c>
      <c r="E338" s="31" t="s">
        <v>574</v>
      </c>
      <c r="F338" s="86">
        <v>800003</v>
      </c>
      <c r="G338" s="32">
        <v>58.66</v>
      </c>
      <c r="H338" s="32" t="s">
        <v>860</v>
      </c>
    </row>
    <row r="339" spans="1:8" ht="15" customHeight="1">
      <c r="A339" s="85">
        <v>45302</v>
      </c>
      <c r="B339" s="32" t="s">
        <v>1241</v>
      </c>
      <c r="C339" s="31" t="s">
        <v>1242</v>
      </c>
      <c r="D339" s="31" t="s">
        <v>974</v>
      </c>
      <c r="E339" s="31" t="s">
        <v>574</v>
      </c>
      <c r="F339" s="86">
        <v>81855</v>
      </c>
      <c r="G339" s="32">
        <v>20.47</v>
      </c>
      <c r="H339" s="32" t="s">
        <v>860</v>
      </c>
    </row>
    <row r="340" spans="1:8" ht="15" customHeight="1">
      <c r="A340" s="85">
        <v>45302</v>
      </c>
      <c r="B340" s="32" t="s">
        <v>1047</v>
      </c>
      <c r="C340" s="31" t="s">
        <v>1048</v>
      </c>
      <c r="D340" s="31" t="s">
        <v>973</v>
      </c>
      <c r="E340" s="31" t="s">
        <v>574</v>
      </c>
      <c r="F340" s="86">
        <v>709536</v>
      </c>
      <c r="G340" s="32">
        <v>207.63</v>
      </c>
      <c r="H340" s="32" t="s">
        <v>860</v>
      </c>
    </row>
    <row r="341" spans="1:8" ht="15" customHeight="1">
      <c r="A341" s="85">
        <v>45302</v>
      </c>
      <c r="B341" s="32" t="s">
        <v>1243</v>
      </c>
      <c r="C341" s="31" t="s">
        <v>1244</v>
      </c>
      <c r="D341" s="31" t="s">
        <v>575</v>
      </c>
      <c r="E341" s="31" t="s">
        <v>574</v>
      </c>
      <c r="F341" s="86">
        <v>852341</v>
      </c>
      <c r="G341" s="32">
        <v>754.84</v>
      </c>
      <c r="H341" s="32" t="s">
        <v>860</v>
      </c>
    </row>
    <row r="342" spans="1:8" ht="15" customHeight="1">
      <c r="A342" s="85">
        <v>45302</v>
      </c>
      <c r="B342" s="32" t="s">
        <v>1049</v>
      </c>
      <c r="C342" s="31" t="s">
        <v>1050</v>
      </c>
      <c r="D342" s="31" t="s">
        <v>575</v>
      </c>
      <c r="E342" s="31" t="s">
        <v>574</v>
      </c>
      <c r="F342" s="86">
        <v>276024</v>
      </c>
      <c r="G342" s="32">
        <v>170.33</v>
      </c>
      <c r="H342" s="32" t="s">
        <v>860</v>
      </c>
    </row>
    <row r="343" spans="1:8" ht="15" customHeight="1">
      <c r="A343" s="85">
        <v>45302</v>
      </c>
      <c r="B343" s="32" t="s">
        <v>471</v>
      </c>
      <c r="C343" s="31" t="s">
        <v>1245</v>
      </c>
      <c r="D343" s="31" t="s">
        <v>575</v>
      </c>
      <c r="E343" s="31" t="s">
        <v>574</v>
      </c>
      <c r="F343" s="86">
        <v>7785250</v>
      </c>
      <c r="G343" s="32">
        <v>127.83</v>
      </c>
      <c r="H343" s="32" t="s">
        <v>860</v>
      </c>
    </row>
    <row r="344" spans="1:8" ht="15" customHeight="1">
      <c r="A344" s="85">
        <v>45302</v>
      </c>
      <c r="B344" s="32" t="s">
        <v>473</v>
      </c>
      <c r="C344" s="31" t="s">
        <v>1052</v>
      </c>
      <c r="D344" s="31" t="s">
        <v>575</v>
      </c>
      <c r="E344" s="31" t="s">
        <v>574</v>
      </c>
      <c r="F344" s="86">
        <v>1082876</v>
      </c>
      <c r="G344" s="32">
        <v>1739.7</v>
      </c>
      <c r="H344" s="32" t="s">
        <v>860</v>
      </c>
    </row>
    <row r="345" spans="1:8" ht="15" customHeight="1">
      <c r="A345" s="85">
        <v>45302</v>
      </c>
      <c r="B345" s="32" t="s">
        <v>1246</v>
      </c>
      <c r="C345" s="31" t="s">
        <v>1247</v>
      </c>
      <c r="D345" s="31" t="s">
        <v>575</v>
      </c>
      <c r="E345" s="31" t="s">
        <v>574</v>
      </c>
      <c r="F345" s="86">
        <v>1160263</v>
      </c>
      <c r="G345" s="32">
        <v>116.23</v>
      </c>
      <c r="H345" s="32" t="s">
        <v>860</v>
      </c>
    </row>
    <row r="346" spans="1:8" ht="15" customHeight="1">
      <c r="A346" s="85">
        <v>45302</v>
      </c>
      <c r="B346" s="32" t="s">
        <v>956</v>
      </c>
      <c r="C346" s="31" t="s">
        <v>957</v>
      </c>
      <c r="D346" s="31" t="s">
        <v>878</v>
      </c>
      <c r="E346" s="31" t="s">
        <v>574</v>
      </c>
      <c r="F346" s="86">
        <v>850494</v>
      </c>
      <c r="G346" s="32">
        <v>55.07</v>
      </c>
      <c r="H346" s="32" t="s">
        <v>860</v>
      </c>
    </row>
    <row r="347" spans="1:8" ht="15" customHeight="1">
      <c r="A347" s="85">
        <v>45302</v>
      </c>
      <c r="B347" s="32" t="s">
        <v>956</v>
      </c>
      <c r="C347" s="31" t="s">
        <v>957</v>
      </c>
      <c r="D347" s="31" t="s">
        <v>911</v>
      </c>
      <c r="E347" s="31" t="s">
        <v>574</v>
      </c>
      <c r="F347" s="86">
        <v>260826</v>
      </c>
      <c r="G347" s="32">
        <v>55.36</v>
      </c>
      <c r="H347" s="32" t="s">
        <v>860</v>
      </c>
    </row>
    <row r="348" spans="1:8" ht="15" customHeight="1">
      <c r="A348" s="85">
        <v>45302</v>
      </c>
      <c r="B348" s="32" t="s">
        <v>1248</v>
      </c>
      <c r="C348" s="31" t="s">
        <v>1249</v>
      </c>
      <c r="D348" s="31" t="s">
        <v>1292</v>
      </c>
      <c r="E348" s="31" t="s">
        <v>574</v>
      </c>
      <c r="F348" s="86">
        <v>324000</v>
      </c>
      <c r="G348" s="32">
        <v>31.44</v>
      </c>
      <c r="H348" s="32" t="s">
        <v>860</v>
      </c>
    </row>
    <row r="349" spans="1:8" ht="15" customHeight="1">
      <c r="A349" s="85">
        <v>45302</v>
      </c>
      <c r="B349" s="32" t="s">
        <v>1003</v>
      </c>
      <c r="C349" s="31" t="s">
        <v>1004</v>
      </c>
      <c r="D349" s="31" t="s">
        <v>1251</v>
      </c>
      <c r="E349" s="31" t="s">
        <v>574</v>
      </c>
      <c r="F349" s="86">
        <v>2556</v>
      </c>
      <c r="G349" s="32">
        <v>801.97</v>
      </c>
      <c r="H349" s="32" t="s">
        <v>860</v>
      </c>
    </row>
    <row r="350" spans="1:8" ht="15" customHeight="1">
      <c r="A350" s="85">
        <v>45302</v>
      </c>
      <c r="B350" s="32" t="s">
        <v>203</v>
      </c>
      <c r="C350" s="31" t="s">
        <v>1252</v>
      </c>
      <c r="D350" s="31" t="s">
        <v>575</v>
      </c>
      <c r="E350" s="31" t="s">
        <v>574</v>
      </c>
      <c r="F350" s="86">
        <v>1211191</v>
      </c>
      <c r="G350" s="32">
        <v>3966.59</v>
      </c>
      <c r="H350" s="32" t="s">
        <v>860</v>
      </c>
    </row>
    <row r="351" spans="1:8" ht="15" customHeight="1">
      <c r="A351" s="85">
        <v>45302</v>
      </c>
      <c r="B351" s="32" t="s">
        <v>203</v>
      </c>
      <c r="C351" s="31" t="s">
        <v>1252</v>
      </c>
      <c r="D351" s="31" t="s">
        <v>975</v>
      </c>
      <c r="E351" s="31" t="s">
        <v>574</v>
      </c>
      <c r="F351" s="86">
        <v>961087</v>
      </c>
      <c r="G351" s="32">
        <v>3948.25</v>
      </c>
      <c r="H351" s="32" t="s">
        <v>860</v>
      </c>
    </row>
    <row r="352" spans="1:8" ht="15" customHeight="1">
      <c r="A352" s="85">
        <v>45302</v>
      </c>
      <c r="B352" s="32" t="s">
        <v>203</v>
      </c>
      <c r="C352" s="31" t="s">
        <v>1252</v>
      </c>
      <c r="D352" s="31" t="s">
        <v>1051</v>
      </c>
      <c r="E352" s="31" t="s">
        <v>574</v>
      </c>
      <c r="F352" s="86">
        <v>851003</v>
      </c>
      <c r="G352" s="32">
        <v>3955.87</v>
      </c>
      <c r="H352" s="32" t="s">
        <v>860</v>
      </c>
    </row>
    <row r="353" spans="1:8" ht="15" customHeight="1">
      <c r="A353" s="85">
        <v>45302</v>
      </c>
      <c r="B353" s="32" t="s">
        <v>976</v>
      </c>
      <c r="C353" s="31" t="s">
        <v>977</v>
      </c>
      <c r="D353" s="31" t="s">
        <v>958</v>
      </c>
      <c r="E353" s="31" t="s">
        <v>574</v>
      </c>
      <c r="F353" s="86">
        <v>72000</v>
      </c>
      <c r="G353" s="32">
        <v>205.1</v>
      </c>
      <c r="H353" s="32" t="s">
        <v>860</v>
      </c>
    </row>
    <row r="354" spans="1:8" ht="15" customHeight="1">
      <c r="A354" s="85">
        <v>45302</v>
      </c>
      <c r="B354" s="32" t="s">
        <v>1053</v>
      </c>
      <c r="C354" s="31" t="s">
        <v>1054</v>
      </c>
      <c r="D354" s="31" t="s">
        <v>575</v>
      </c>
      <c r="E354" s="31" t="s">
        <v>574</v>
      </c>
      <c r="F354" s="86">
        <v>768578</v>
      </c>
      <c r="G354" s="32">
        <v>53.3</v>
      </c>
      <c r="H354" s="32" t="s">
        <v>860</v>
      </c>
    </row>
    <row r="355" spans="1:8" ht="15" customHeight="1">
      <c r="A355" s="85">
        <v>45302</v>
      </c>
      <c r="B355" s="32" t="s">
        <v>1253</v>
      </c>
      <c r="C355" s="31" t="s">
        <v>1254</v>
      </c>
      <c r="D355" s="31" t="s">
        <v>911</v>
      </c>
      <c r="E355" s="31" t="s">
        <v>574</v>
      </c>
      <c r="F355" s="86">
        <v>315616</v>
      </c>
      <c r="G355" s="32">
        <v>39.76</v>
      </c>
      <c r="H355" s="32" t="s">
        <v>860</v>
      </c>
    </row>
    <row r="356" spans="1:8" ht="15" customHeight="1">
      <c r="A356" s="85">
        <v>45302</v>
      </c>
      <c r="B356" s="32" t="s">
        <v>1055</v>
      </c>
      <c r="C356" s="31" t="s">
        <v>1056</v>
      </c>
      <c r="D356" s="31" t="s">
        <v>575</v>
      </c>
      <c r="E356" s="31" t="s">
        <v>574</v>
      </c>
      <c r="F356" s="86">
        <v>259809</v>
      </c>
      <c r="G356" s="32">
        <v>1474.59</v>
      </c>
      <c r="H356" s="32" t="s">
        <v>860</v>
      </c>
    </row>
    <row r="357" spans="1:8" ht="15" customHeight="1">
      <c r="A357" s="85">
        <v>45302</v>
      </c>
      <c r="B357" s="32" t="s">
        <v>1255</v>
      </c>
      <c r="C357" s="31" t="s">
        <v>1256</v>
      </c>
      <c r="D357" s="31" t="s">
        <v>1257</v>
      </c>
      <c r="E357" s="31" t="s">
        <v>574</v>
      </c>
      <c r="F357" s="86">
        <v>134789</v>
      </c>
      <c r="G357" s="32">
        <v>290.13</v>
      </c>
      <c r="H357" s="32" t="s">
        <v>860</v>
      </c>
    </row>
    <row r="358" spans="1:8" ht="15" customHeight="1">
      <c r="A358" s="85">
        <v>45302</v>
      </c>
      <c r="B358" s="32" t="s">
        <v>1057</v>
      </c>
      <c r="C358" s="31" t="s">
        <v>1058</v>
      </c>
      <c r="D358" s="31" t="s">
        <v>911</v>
      </c>
      <c r="E358" s="31" t="s">
        <v>574</v>
      </c>
      <c r="F358" s="86">
        <v>136093</v>
      </c>
      <c r="G358" s="32">
        <v>85.14</v>
      </c>
      <c r="H358" s="32" t="s">
        <v>860</v>
      </c>
    </row>
    <row r="359" spans="1:8" ht="15" customHeight="1">
      <c r="A359" s="85">
        <v>45302</v>
      </c>
      <c r="B359" s="32" t="s">
        <v>1293</v>
      </c>
      <c r="C359" s="31" t="s">
        <v>1294</v>
      </c>
      <c r="D359" s="31" t="s">
        <v>1295</v>
      </c>
      <c r="E359" s="31" t="s">
        <v>574</v>
      </c>
      <c r="F359" s="86">
        <v>6405500</v>
      </c>
      <c r="G359" s="32">
        <v>7.26</v>
      </c>
      <c r="H359" s="32" t="s">
        <v>860</v>
      </c>
    </row>
    <row r="360" spans="1:8" ht="15" customHeight="1">
      <c r="A360" s="85">
        <v>45302</v>
      </c>
      <c r="B360" s="32" t="s">
        <v>1059</v>
      </c>
      <c r="C360" s="31" t="s">
        <v>1060</v>
      </c>
      <c r="D360" s="31" t="s">
        <v>575</v>
      </c>
      <c r="E360" s="31" t="s">
        <v>574</v>
      </c>
      <c r="F360" s="86">
        <v>1818903</v>
      </c>
      <c r="G360" s="32">
        <v>33.11</v>
      </c>
      <c r="H360" s="32" t="s">
        <v>860</v>
      </c>
    </row>
    <row r="361" spans="1:8" ht="15" customHeight="1">
      <c r="A361" s="85">
        <v>45302</v>
      </c>
      <c r="B361" s="32" t="s">
        <v>1059</v>
      </c>
      <c r="C361" s="31" t="s">
        <v>1060</v>
      </c>
      <c r="D361" s="31" t="s">
        <v>911</v>
      </c>
      <c r="E361" s="31" t="s">
        <v>574</v>
      </c>
      <c r="F361" s="86">
        <v>1221473</v>
      </c>
      <c r="G361" s="32">
        <v>32.659999999999997</v>
      </c>
      <c r="H361" s="32" t="s">
        <v>860</v>
      </c>
    </row>
    <row r="362" spans="1:8" ht="15" customHeight="1">
      <c r="A362" s="85">
        <v>45302</v>
      </c>
      <c r="B362" s="32" t="s">
        <v>1059</v>
      </c>
      <c r="C362" s="31" t="s">
        <v>1060</v>
      </c>
      <c r="D362" s="31" t="s">
        <v>878</v>
      </c>
      <c r="E362" s="31" t="s">
        <v>574</v>
      </c>
      <c r="F362" s="86">
        <v>1470362</v>
      </c>
      <c r="G362" s="32">
        <v>33.24</v>
      </c>
      <c r="H362" s="32" t="s">
        <v>860</v>
      </c>
    </row>
    <row r="363" spans="1:8" ht="15" customHeight="1">
      <c r="A363" s="85">
        <v>45302</v>
      </c>
      <c r="B363" s="32" t="s">
        <v>1258</v>
      </c>
      <c r="C363" s="31" t="s">
        <v>1259</v>
      </c>
      <c r="D363" s="31" t="s">
        <v>575</v>
      </c>
      <c r="E363" s="31" t="s">
        <v>574</v>
      </c>
      <c r="F363" s="86">
        <v>394414</v>
      </c>
      <c r="G363" s="32">
        <v>804.68</v>
      </c>
      <c r="H363" s="32" t="s">
        <v>860</v>
      </c>
    </row>
    <row r="364" spans="1:8" ht="15" customHeight="1">
      <c r="A364" s="85">
        <v>45302</v>
      </c>
      <c r="B364" s="32" t="s">
        <v>1061</v>
      </c>
      <c r="C364" s="31" t="s">
        <v>1062</v>
      </c>
      <c r="D364" s="31" t="s">
        <v>952</v>
      </c>
      <c r="E364" s="31" t="s">
        <v>574</v>
      </c>
      <c r="F364" s="86">
        <v>62290</v>
      </c>
      <c r="G364" s="32">
        <v>41.17</v>
      </c>
      <c r="H364" s="32" t="s">
        <v>860</v>
      </c>
    </row>
    <row r="365" spans="1:8" ht="15" customHeight="1">
      <c r="A365" s="85">
        <v>45302</v>
      </c>
      <c r="B365" s="32" t="s">
        <v>1061</v>
      </c>
      <c r="C365" s="31" t="s">
        <v>1062</v>
      </c>
      <c r="D365" s="31" t="s">
        <v>975</v>
      </c>
      <c r="E365" s="31" t="s">
        <v>574</v>
      </c>
      <c r="F365" s="86">
        <v>172764</v>
      </c>
      <c r="G365" s="32">
        <v>41.22</v>
      </c>
      <c r="H365" s="32" t="s">
        <v>860</v>
      </c>
    </row>
    <row r="366" spans="1:8" ht="15" customHeight="1">
      <c r="A366" s="85">
        <v>45302</v>
      </c>
      <c r="B366" s="32" t="s">
        <v>1061</v>
      </c>
      <c r="C366" s="31" t="s">
        <v>1062</v>
      </c>
      <c r="D366" s="31" t="s">
        <v>1260</v>
      </c>
      <c r="E366" s="31" t="s">
        <v>574</v>
      </c>
      <c r="F366" s="86">
        <v>90453</v>
      </c>
      <c r="G366" s="32">
        <v>41.81</v>
      </c>
      <c r="H366" s="32" t="s">
        <v>860</v>
      </c>
    </row>
    <row r="367" spans="1:8" ht="15" customHeight="1">
      <c r="A367" s="85">
        <v>45302</v>
      </c>
      <c r="B367" s="32" t="s">
        <v>1061</v>
      </c>
      <c r="C367" s="31" t="s">
        <v>1062</v>
      </c>
      <c r="D367" s="31" t="s">
        <v>1261</v>
      </c>
      <c r="E367" s="31" t="s">
        <v>574</v>
      </c>
      <c r="F367" s="86">
        <v>61311</v>
      </c>
      <c r="G367" s="32">
        <v>41.54</v>
      </c>
      <c r="H367" s="32" t="s">
        <v>860</v>
      </c>
    </row>
    <row r="368" spans="1:8" ht="15" customHeight="1">
      <c r="A368" s="85">
        <v>45302</v>
      </c>
      <c r="B368" s="32" t="s">
        <v>1061</v>
      </c>
      <c r="C368" s="31" t="s">
        <v>1062</v>
      </c>
      <c r="D368" s="31" t="s">
        <v>1262</v>
      </c>
      <c r="E368" s="31" t="s">
        <v>574</v>
      </c>
      <c r="F368" s="86">
        <v>15054</v>
      </c>
      <c r="G368" s="32">
        <v>41.79</v>
      </c>
      <c r="H368" s="32" t="s">
        <v>860</v>
      </c>
    </row>
    <row r="369" spans="1:8" ht="15" customHeight="1">
      <c r="A369" s="85">
        <v>45302</v>
      </c>
      <c r="B369" s="32" t="s">
        <v>1061</v>
      </c>
      <c r="C369" s="31" t="s">
        <v>1062</v>
      </c>
      <c r="D369" s="31" t="s">
        <v>575</v>
      </c>
      <c r="E369" s="31" t="s">
        <v>574</v>
      </c>
      <c r="F369" s="86">
        <v>68390</v>
      </c>
      <c r="G369" s="32">
        <v>41.02</v>
      </c>
      <c r="H369" s="32" t="s">
        <v>860</v>
      </c>
    </row>
    <row r="370" spans="1:8" ht="15" customHeight="1">
      <c r="A370" s="85">
        <v>45302</v>
      </c>
      <c r="B370" s="32" t="s">
        <v>1263</v>
      </c>
      <c r="C370" s="31" t="s">
        <v>1264</v>
      </c>
      <c r="D370" s="31" t="s">
        <v>575</v>
      </c>
      <c r="E370" s="31" t="s">
        <v>574</v>
      </c>
      <c r="F370" s="86">
        <v>1428543</v>
      </c>
      <c r="G370" s="32">
        <v>121.7</v>
      </c>
      <c r="H370" s="32" t="s">
        <v>860</v>
      </c>
    </row>
    <row r="371" spans="1:8" ht="15" customHeight="1">
      <c r="A371" s="85">
        <v>45302</v>
      </c>
      <c r="B371" s="32" t="s">
        <v>1064</v>
      </c>
      <c r="C371" s="31" t="s">
        <v>1065</v>
      </c>
      <c r="D371" s="31" t="s">
        <v>1066</v>
      </c>
      <c r="E371" s="31" t="s">
        <v>574</v>
      </c>
      <c r="F371" s="86">
        <v>59045</v>
      </c>
      <c r="G371" s="32">
        <v>311.63</v>
      </c>
      <c r="H371" s="32" t="s">
        <v>860</v>
      </c>
    </row>
    <row r="372" spans="1:8" ht="15" customHeight="1">
      <c r="A372" s="85">
        <v>45302</v>
      </c>
      <c r="B372" s="32" t="s">
        <v>1064</v>
      </c>
      <c r="C372" s="31" t="s">
        <v>1065</v>
      </c>
      <c r="D372" s="31" t="s">
        <v>1122</v>
      </c>
      <c r="E372" s="31" t="s">
        <v>574</v>
      </c>
      <c r="F372" s="86">
        <v>72164</v>
      </c>
      <c r="G372" s="32">
        <v>312.08</v>
      </c>
      <c r="H372" s="32" t="s">
        <v>860</v>
      </c>
    </row>
    <row r="373" spans="1:8" ht="15" customHeight="1">
      <c r="A373" s="85">
        <v>45302</v>
      </c>
      <c r="B373" s="32" t="s">
        <v>1064</v>
      </c>
      <c r="C373" s="31" t="s">
        <v>1065</v>
      </c>
      <c r="D373" s="31" t="s">
        <v>575</v>
      </c>
      <c r="E373" s="31" t="s">
        <v>574</v>
      </c>
      <c r="F373" s="86">
        <v>101793</v>
      </c>
      <c r="G373" s="32">
        <v>312.10000000000002</v>
      </c>
      <c r="H373" s="32" t="s">
        <v>860</v>
      </c>
    </row>
    <row r="374" spans="1:8" ht="15" customHeight="1">
      <c r="A374" s="85">
        <v>45302</v>
      </c>
      <c r="B374" s="32" t="s">
        <v>1265</v>
      </c>
      <c r="C374" s="31" t="s">
        <v>1266</v>
      </c>
      <c r="D374" s="31" t="s">
        <v>575</v>
      </c>
      <c r="E374" s="31" t="s">
        <v>574</v>
      </c>
      <c r="F374" s="86">
        <v>651349</v>
      </c>
      <c r="G374" s="32">
        <v>138.94</v>
      </c>
      <c r="H374" s="32" t="s">
        <v>860</v>
      </c>
    </row>
    <row r="375" spans="1:8" ht="15" customHeight="1">
      <c r="A375" s="85">
        <v>45302</v>
      </c>
      <c r="B375" s="32" t="s">
        <v>1267</v>
      </c>
      <c r="C375" s="31" t="s">
        <v>1268</v>
      </c>
      <c r="D375" s="31" t="s">
        <v>575</v>
      </c>
      <c r="E375" s="31" t="s">
        <v>574</v>
      </c>
      <c r="F375" s="86">
        <v>824321</v>
      </c>
      <c r="G375" s="32">
        <v>108.1</v>
      </c>
      <c r="H375" s="32" t="s">
        <v>860</v>
      </c>
    </row>
    <row r="376" spans="1:8" ht="15" customHeight="1">
      <c r="A376" s="85">
        <v>45302</v>
      </c>
      <c r="B376" s="32" t="s">
        <v>531</v>
      </c>
      <c r="C376" s="31" t="s">
        <v>1067</v>
      </c>
      <c r="D376" s="31" t="s">
        <v>878</v>
      </c>
      <c r="E376" s="31" t="s">
        <v>574</v>
      </c>
      <c r="F376" s="86">
        <v>11882576</v>
      </c>
      <c r="G376" s="32">
        <v>64.87</v>
      </c>
      <c r="H376" s="32" t="s">
        <v>860</v>
      </c>
    </row>
    <row r="377" spans="1:8" ht="15" customHeight="1">
      <c r="A377" s="85">
        <v>45302</v>
      </c>
      <c r="B377" s="32" t="s">
        <v>531</v>
      </c>
      <c r="C377" s="31" t="s">
        <v>1067</v>
      </c>
      <c r="D377" s="31" t="s">
        <v>575</v>
      </c>
      <c r="E377" s="31" t="s">
        <v>574</v>
      </c>
      <c r="F377" s="86">
        <v>10866558</v>
      </c>
      <c r="G377" s="32">
        <v>64.98</v>
      </c>
      <c r="H377" s="32" t="s">
        <v>860</v>
      </c>
    </row>
    <row r="378" spans="1:8" ht="15" customHeight="1">
      <c r="A378" s="85">
        <v>45302</v>
      </c>
      <c r="B378" s="32" t="s">
        <v>1005</v>
      </c>
      <c r="C378" s="31" t="s">
        <v>1006</v>
      </c>
      <c r="D378" s="31" t="s">
        <v>1007</v>
      </c>
      <c r="E378" s="31" t="s">
        <v>574</v>
      </c>
      <c r="F378" s="86">
        <v>2797073</v>
      </c>
      <c r="G378" s="32">
        <v>1.94</v>
      </c>
      <c r="H378" s="32" t="s">
        <v>860</v>
      </c>
    </row>
    <row r="379" spans="1:8" ht="15" customHeight="1">
      <c r="A379" s="85">
        <v>45302</v>
      </c>
      <c r="B379" s="32" t="s">
        <v>1269</v>
      </c>
      <c r="C379" s="31" t="s">
        <v>1270</v>
      </c>
      <c r="D379" s="31" t="s">
        <v>575</v>
      </c>
      <c r="E379" s="31" t="s">
        <v>574</v>
      </c>
      <c r="F379" s="86">
        <v>287005</v>
      </c>
      <c r="G379" s="32">
        <v>210.51</v>
      </c>
      <c r="H379" s="32" t="s">
        <v>860</v>
      </c>
    </row>
    <row r="380" spans="1:8" ht="15" customHeight="1">
      <c r="A380" s="85"/>
      <c r="B380" s="32"/>
      <c r="C380" s="31"/>
      <c r="D380" s="31"/>
      <c r="E380" s="31"/>
      <c r="F380" s="86"/>
      <c r="G380" s="32"/>
      <c r="H380" s="32"/>
    </row>
    <row r="381" spans="1:8" ht="15" customHeight="1">
      <c r="A381" s="85"/>
      <c r="B381" s="32"/>
      <c r="C381" s="31"/>
      <c r="D381" s="31"/>
      <c r="E381" s="31"/>
      <c r="F381" s="86"/>
      <c r="G381" s="32"/>
      <c r="H381" s="32"/>
    </row>
    <row r="382" spans="1:8" ht="15" customHeight="1">
      <c r="A382" s="85"/>
      <c r="B382" s="32"/>
      <c r="C382" s="31"/>
      <c r="D382" s="31"/>
      <c r="E382" s="31"/>
      <c r="F382" s="86"/>
      <c r="G382" s="32"/>
      <c r="H382" s="32"/>
    </row>
    <row r="383" spans="1:8" ht="15" customHeight="1">
      <c r="A383" s="85"/>
      <c r="B383" s="32"/>
      <c r="C383" s="31"/>
      <c r="D383" s="31"/>
      <c r="E383" s="31"/>
      <c r="F383" s="86"/>
      <c r="G383" s="32"/>
      <c r="H383" s="32"/>
    </row>
    <row r="384" spans="1:8" ht="15" customHeight="1">
      <c r="A384" s="85"/>
      <c r="B384" s="32"/>
      <c r="C384" s="31"/>
      <c r="D384" s="31"/>
      <c r="E384" s="31"/>
      <c r="F384" s="86"/>
      <c r="G384" s="32"/>
      <c r="H384" s="32"/>
    </row>
    <row r="385" spans="1:8" ht="15" customHeight="1">
      <c r="A385" s="85"/>
      <c r="B385" s="32"/>
      <c r="C385" s="31"/>
      <c r="D385" s="31"/>
      <c r="E385" s="31"/>
      <c r="F385" s="86"/>
      <c r="G385" s="32"/>
      <c r="H385" s="32"/>
    </row>
    <row r="386" spans="1:8" ht="15" customHeight="1">
      <c r="A386" s="85"/>
      <c r="B386" s="32"/>
      <c r="C386" s="31"/>
      <c r="D386" s="31"/>
      <c r="E386" s="31"/>
      <c r="F386" s="86"/>
      <c r="G386" s="32"/>
      <c r="H386" s="32"/>
    </row>
    <row r="387" spans="1:8" ht="15" customHeight="1">
      <c r="A387" s="85"/>
      <c r="B387" s="32"/>
      <c r="C387" s="31"/>
      <c r="D387" s="31"/>
      <c r="E387" s="31"/>
      <c r="F387" s="86"/>
      <c r="G387" s="32"/>
      <c r="H387" s="32"/>
    </row>
    <row r="388" spans="1:8" ht="15" customHeight="1">
      <c r="A388" s="85"/>
      <c r="B388" s="32"/>
      <c r="C388" s="31"/>
      <c r="D388" s="31"/>
      <c r="E388" s="31"/>
      <c r="F388" s="86"/>
      <c r="G388" s="32"/>
      <c r="H388" s="32"/>
    </row>
    <row r="389" spans="1:8" ht="15" customHeight="1">
      <c r="A389" s="85"/>
      <c r="B389" s="32"/>
      <c r="C389" s="31"/>
      <c r="D389" s="31"/>
      <c r="E389" s="31"/>
      <c r="F389" s="86"/>
      <c r="G389" s="32"/>
      <c r="H389" s="32"/>
    </row>
    <row r="390" spans="1:8" ht="15" customHeight="1">
      <c r="A390" s="85"/>
      <c r="B390" s="32"/>
      <c r="C390" s="31"/>
      <c r="D390" s="31"/>
      <c r="E390" s="31"/>
      <c r="F390" s="86"/>
      <c r="G390" s="32"/>
      <c r="H390" s="32"/>
    </row>
    <row r="391" spans="1:8" ht="15" customHeight="1">
      <c r="A391" s="85"/>
      <c r="B391" s="32"/>
      <c r="C391" s="31"/>
      <c r="D391" s="31"/>
      <c r="E391" s="31"/>
      <c r="F391" s="86"/>
      <c r="G391" s="32"/>
      <c r="H391" s="32"/>
    </row>
    <row r="392" spans="1:8" ht="15" customHeight="1">
      <c r="A392" s="85"/>
      <c r="B392" s="32"/>
      <c r="C392" s="31"/>
      <c r="D392" s="31"/>
      <c r="E392" s="31"/>
      <c r="F392" s="86"/>
      <c r="G392" s="32"/>
      <c r="H392" s="32"/>
    </row>
    <row r="393" spans="1:8" ht="15" customHeight="1">
      <c r="A393" s="85"/>
      <c r="B393" s="32"/>
      <c r="C393" s="31"/>
      <c r="D393" s="31"/>
      <c r="E393" s="31"/>
      <c r="F393" s="86"/>
      <c r="G393" s="32"/>
      <c r="H393" s="32"/>
    </row>
    <row r="394" spans="1:8" ht="15" customHeight="1">
      <c r="A394" s="85"/>
      <c r="B394" s="32"/>
      <c r="C394" s="31"/>
      <c r="D394" s="31"/>
      <c r="E394" s="31"/>
      <c r="F394" s="86"/>
      <c r="G394" s="32"/>
      <c r="H394" s="32"/>
    </row>
    <row r="395" spans="1:8" ht="15" customHeight="1">
      <c r="A395" s="85"/>
      <c r="B395" s="32"/>
      <c r="C395" s="31"/>
      <c r="D395" s="31"/>
      <c r="E395" s="31"/>
      <c r="F395" s="86"/>
      <c r="G395" s="32"/>
      <c r="H395" s="32"/>
    </row>
    <row r="396" spans="1:8" ht="15" customHeight="1">
      <c r="A396" s="85"/>
      <c r="B396" s="32"/>
      <c r="C396" s="31"/>
      <c r="D396" s="31"/>
      <c r="E396" s="31"/>
      <c r="F396" s="86"/>
      <c r="G396" s="32"/>
      <c r="H396" s="32"/>
    </row>
    <row r="397" spans="1:8" ht="15" customHeight="1">
      <c r="A397" s="85"/>
      <c r="B397" s="32"/>
      <c r="C397" s="31"/>
      <c r="D397" s="31"/>
      <c r="E397" s="31"/>
      <c r="F397" s="86"/>
      <c r="G397" s="32"/>
      <c r="H397" s="32"/>
    </row>
    <row r="398" spans="1:8" ht="15" customHeight="1">
      <c r="A398" s="85"/>
      <c r="B398" s="32"/>
      <c r="C398" s="31"/>
      <c r="D398" s="31"/>
      <c r="E398" s="31"/>
      <c r="F398" s="86"/>
      <c r="G398" s="32"/>
      <c r="H398" s="32"/>
    </row>
    <row r="399" spans="1:8" ht="15" customHeight="1">
      <c r="A399" s="85"/>
      <c r="B399" s="32"/>
      <c r="C399" s="31"/>
      <c r="D399" s="31"/>
      <c r="E399" s="31"/>
      <c r="F399" s="86"/>
      <c r="G399" s="32"/>
      <c r="H399" s="32"/>
    </row>
    <row r="400" spans="1:8" ht="15" customHeight="1">
      <c r="A400" s="85"/>
      <c r="B400" s="32"/>
      <c r="C400" s="31"/>
      <c r="D400" s="31"/>
      <c r="E400" s="31"/>
      <c r="F400" s="86"/>
      <c r="G400" s="32"/>
      <c r="H400" s="32"/>
    </row>
    <row r="401" spans="1:8" ht="15" customHeight="1">
      <c r="A401" s="85"/>
      <c r="B401" s="32"/>
      <c r="C401" s="31"/>
      <c r="D401" s="31"/>
      <c r="E401" s="31"/>
      <c r="F401" s="86"/>
      <c r="G401" s="32"/>
      <c r="H401" s="32"/>
    </row>
    <row r="402" spans="1:8" ht="15" customHeight="1">
      <c r="A402" s="85"/>
      <c r="B402" s="32"/>
      <c r="C402" s="31"/>
      <c r="D402" s="31"/>
      <c r="E402" s="31"/>
      <c r="F402" s="86"/>
      <c r="G402" s="32"/>
      <c r="H402" s="32"/>
    </row>
    <row r="403" spans="1:8" ht="15" customHeight="1">
      <c r="A403" s="85"/>
      <c r="B403" s="32"/>
      <c r="C403" s="31"/>
      <c r="D403" s="31"/>
      <c r="E403" s="31"/>
      <c r="F403" s="86"/>
      <c r="G403" s="32"/>
      <c r="H403" s="32"/>
    </row>
    <row r="404" spans="1:8" ht="15" customHeight="1">
      <c r="A404" s="85"/>
      <c r="B404" s="32"/>
      <c r="C404" s="31"/>
      <c r="D404" s="31"/>
      <c r="E404" s="31"/>
      <c r="F404" s="86"/>
      <c r="G404" s="32"/>
      <c r="H404" s="32"/>
    </row>
    <row r="405" spans="1:8" ht="15" customHeight="1">
      <c r="A405" s="85"/>
      <c r="B405" s="32"/>
      <c r="C405" s="31"/>
      <c r="D405" s="31"/>
      <c r="E405" s="31"/>
      <c r="F405" s="86"/>
      <c r="G405" s="32"/>
      <c r="H405" s="32"/>
    </row>
    <row r="406" spans="1:8" ht="15" customHeight="1">
      <c r="A406" s="85"/>
      <c r="B406" s="32"/>
      <c r="C406" s="31"/>
      <c r="D406" s="31"/>
      <c r="E406" s="31"/>
      <c r="F406" s="86"/>
      <c r="G406" s="32"/>
      <c r="H406" s="32"/>
    </row>
    <row r="407" spans="1:8" ht="15" customHeight="1">
      <c r="A407" s="85"/>
      <c r="B407" s="32"/>
      <c r="C407" s="31"/>
      <c r="D407" s="31"/>
      <c r="E407" s="31"/>
      <c r="F407" s="86"/>
      <c r="G407" s="32"/>
      <c r="H407" s="32"/>
    </row>
    <row r="408" spans="1:8" ht="15" customHeight="1">
      <c r="A408" s="85"/>
      <c r="B408" s="32"/>
      <c r="C408" s="31"/>
      <c r="D408" s="31"/>
      <c r="E408" s="31"/>
      <c r="F408" s="86"/>
      <c r="G408" s="32"/>
      <c r="H408" s="32"/>
    </row>
    <row r="409" spans="1:8" ht="15" customHeight="1">
      <c r="A409" s="85"/>
      <c r="B409" s="32"/>
      <c r="C409" s="31"/>
      <c r="D409" s="31"/>
      <c r="E409" s="31"/>
      <c r="F409" s="86"/>
      <c r="G409" s="32"/>
      <c r="H409" s="32"/>
    </row>
    <row r="410" spans="1:8" ht="15" customHeight="1">
      <c r="A410" s="85"/>
      <c r="B410" s="32"/>
      <c r="C410" s="31"/>
      <c r="D410" s="31"/>
      <c r="E410" s="31"/>
      <c r="F410" s="86"/>
      <c r="G410" s="32"/>
      <c r="H410" s="32"/>
    </row>
    <row r="411" spans="1:8" ht="15" customHeight="1">
      <c r="A411" s="85"/>
      <c r="B411" s="32"/>
      <c r="C411" s="31"/>
      <c r="D411" s="31"/>
      <c r="E411" s="31"/>
      <c r="F411" s="86"/>
      <c r="G411" s="32"/>
      <c r="H411" s="32"/>
    </row>
    <row r="412" spans="1:8" ht="15" customHeight="1">
      <c r="A412" s="85"/>
      <c r="B412" s="32"/>
      <c r="C412" s="31"/>
      <c r="D412" s="31"/>
      <c r="E412" s="31"/>
      <c r="F412" s="86"/>
      <c r="G412" s="32"/>
      <c r="H412" s="32"/>
    </row>
  </sheetData>
  <mergeCells count="3">
    <mergeCell ref="A5:B5"/>
    <mergeCell ref="C5:D5"/>
    <mergeCell ref="B7:C7"/>
  </mergeCells>
  <hyperlinks>
    <hyperlink ref="E6" location="Main!A1" display="Back To Main Page" xr:uid="{00000000-0004-0000-0400-000000000000}"/>
  </hyperlink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</vt:lpstr>
      <vt:lpstr>Future Intra</vt:lpstr>
      <vt:lpstr>Cash Intra</vt:lpstr>
      <vt:lpstr>MidCap Intra</vt:lpstr>
      <vt:lpstr>Bulk Deals</vt:lpstr>
      <vt:lpstr>Call Tracker (Equity &amp; F&amp;O)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JITENDRA SINGH</cp:lastModifiedBy>
  <cp:lastPrinted>2023-07-25T18:59:36Z</cp:lastPrinted>
  <dcterms:created xsi:type="dcterms:W3CDTF">2015-06-08T02:34:00Z</dcterms:created>
  <dcterms:modified xsi:type="dcterms:W3CDTF">2024-01-11T20:09:48Z</dcterms:modified>
</cp:coreProperties>
</file>