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8" i="7"/>
  <c r="K93"/>
  <c r="L93" s="1"/>
  <c r="K94"/>
  <c r="M94" s="1"/>
  <c r="K107"/>
  <c r="K70"/>
  <c r="L70" s="1"/>
  <c r="O21"/>
  <c r="K92"/>
  <c r="L92" s="1"/>
  <c r="K72"/>
  <c r="L72" s="1"/>
  <c r="O75"/>
  <c r="K69"/>
  <c r="L69" s="1"/>
  <c r="O74"/>
  <c r="O73"/>
  <c r="K38"/>
  <c r="L38" s="1"/>
  <c r="O20"/>
  <c r="K105"/>
  <c r="K106"/>
  <c r="O71"/>
  <c r="O19"/>
  <c r="K17"/>
  <c r="L17" s="1"/>
  <c r="K50"/>
  <c r="L50" s="1"/>
  <c r="K49"/>
  <c r="L49" s="1"/>
  <c r="K60"/>
  <c r="L60" s="1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K10"/>
  <c r="L10" s="1"/>
  <c r="K104"/>
  <c r="K103"/>
  <c r="K88"/>
  <c r="M88" s="1"/>
  <c r="K68"/>
  <c r="L68" s="1"/>
  <c r="O16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4" l="1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<sst xmlns="http://schemas.openxmlformats.org/spreadsheetml/2006/main" count="7628" uniqueCount="3766">
  <si>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</si>
  <si>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</si>
  <si>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</si>
  <si>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</si>
  <si>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</si>
  <si>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</si>
  <si>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</si>
  <si>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</si>
  <si>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</si>
  <si>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</si>
  <si>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</si>
  <si>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</si>
  <si>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</si>
  <si>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</si>
  <si>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</si>
  <si>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</si>
  <si>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</si>
  <si>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</si>
  <si>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</si>
  <si>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</si>
  <si>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</si>
  <si>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</si>
  <si>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</si>
  <si>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</si>
  <si>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</si>
  <si>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</si>
  <si>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</si>
  <si>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</si>
  <si>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</si>
  <si>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</si>
  <si>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</si>
  <si>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</si>
  <si>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</si>
  <si>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</si>
  <si>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</si>
  <si>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</si>
  <si>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</si>
  <si>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</si>
  <si>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</si>
  <si>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</si>
  <si>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</si>
  <si>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</si>
  <si>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</si>
  <si>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</si>
  <si>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</si>
  <si>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</si>
  <si>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</si>
  <si>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</si>
  <si>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</si>
  <si>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</si>
  <si>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</si>
  <si>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</si>
  <si>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</si>
  <si>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</si>
  <si>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</si>
  <si>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</si>
  <si>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</si>
  <si>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</si>
  <si>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</si>
  <si>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</si>
  <si>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</si>
  <si>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</si>
  <si>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</si>
  <si>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</si>
  <si>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</si>
  <si>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</si>
  <si>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</si>
  <si>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</si>
  <si>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</si>
  <si>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</si>
  <si>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</si>
  <si>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</si>
  <si>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</si>
  <si>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</si>
  <si>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</si>
  <si>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</si>
  <si>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</si>
  <si>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</si>
  <si>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</si>
  <si>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</si>
  <si>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</si>
  <si>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</si>
  <si>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</si>
  <si>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</si>
  <si>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</si>
  <si>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</si>
  <si>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</si>
  <si>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</si>
  <si>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</si>
  <si>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</si>
  <si>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</si>
  <si>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</si>
  <si>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</si>
  <si>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</si>
  <si>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</si>
  <si>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</si>
  <si>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</si>
  <si>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</si>
  <si>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</si>
  <si>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</si>
  <si>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</si>
  <si>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</si>
  <si>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</si>
  <si>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</si>
  <si>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</si>
  <si>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</si>
  <si>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</si>
  <si>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</si>
  <si>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</si>
  <si>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</si>
  <si>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</si>
  <si>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</si>
  <si>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</si>
  <si>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</si>
  <si>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</si>
  <si>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</si>
  <si>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</si>
  <si>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</si>
  <si>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</si>
  <si>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</si>
  <si>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</si>
  <si>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</si>
  <si>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</si>
  <si>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</si>
  <si>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</si>
  <si>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</si>
  <si>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</si>
  <si>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</si>
  <si>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</si>
  <si>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</si>
  <si>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</si>
  <si>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</si>
  <si>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</si>
  <si>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</si>
  <si>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</si>
  <si>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</si>
  <si>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</si>
  <si>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</si>
  <si>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</si>
  <si>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</si>
  <si>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</si>
  <si>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</si>
  <si>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</si>
  <si>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</si>
  <si>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</si>
  <si>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</si>
  <si>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</si>
  <si>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</si>
  <si>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</si>
  <si>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</si>
  <si>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</si>
  <si>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</si>
  <si>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</si>
  <si>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</si>
  <si>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</si>
  <si>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</si>
  <si>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</si>
  <si>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</si>
  <si>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</si>
  <si>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</si>
  <si>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</si>
  <si>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</si>
  <si>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</si>
  <si>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</si>
  <si>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</si>
  <si>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</si>
  <si>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</si>
  <si>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</si>
  <si>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</si>
  <si>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</si>
  <si>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</si>
  <si>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</si>
  <si>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</si>
  <si>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</si>
  <si>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</si>
  <si>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</si>
  <si>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</si>
  <si>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</si>
  <si>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</si>
  <si>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</si>
  <si>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</si>
  <si>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</si>
  <si>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</si>
  <si>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</si>
  <si>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</si>
  <si>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</si>
  <si>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</si>
  <si>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</si>
  <si>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</si>
  <si>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</si>
  <si>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</si>
  <si>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</si>
  <si>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</si>
  <si>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</si>
  <si>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</si>
  <si>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</si>
  <si>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</si>
  <si>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</si>
  <si>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</si>
  <si>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</si>
  <si>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</si>
  <si>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</si>
  <si>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</si>
  <si>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</si>
  <si>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</si>
  <si>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</si>
  <si>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</si>
  <si>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</si>
  <si>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</si>
  <si>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</si>
  <si>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</si>
  <si>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</si>
  <si>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</si>
  <si>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</si>
  <si>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</si>
  <si>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</si>
  <si>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</si>
  <si>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</si>
  <si>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</si>
  <si>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</si>
  <si>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</si>
  <si>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</si>
  <si>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</si>
  <si>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</si>
  <si>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</si>
  <si>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</si>
  <si>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</si>
  <si>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</si>
  <si>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</si>
  <si>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</si>
  <si>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</si>
  <si>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</si>
  <si>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</si>
  <si>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</si>
  <si>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</si>
  <si>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</si>
  <si>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</si>
  <si>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</si>
  <si>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</si>
  <si>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</si>
  <si>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</si>
  <si>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</si>
  <si>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</si>
  <si>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</si>
  <si>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</si>
  <si>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</si>
  <si>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</si>
  <si>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</si>
  <si>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</si>
  <si>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</si>
  <si>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</si>
  <si>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</si>
  <si>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</si>
  <si>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</si>
  <si>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</si>
  <si>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</si>
  <si>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</si>
  <si>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</si>
  <si>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</si>
  <si>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</si>
  <si>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</si>
  <si>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</si>
  <si>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</si>
  <si>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</si>
  <si>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</si>
  <si>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</si>
  <si>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</si>
  <si>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</si>
  <si>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</si>
  <si>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</si>
  <si>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</si>
  <si>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</si>
  <si>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</si>
  <si>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</si>
  <si>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</si>
  <si>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</si>
  <si>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</si>
  <si>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</si>
  <si>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</si>
  <si>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</si>
  <si>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</si>
  <si>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</si>
  <si>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</si>
  <si>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</si>
  <si>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</si>
  <si>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</si>
  <si>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</si>
  <si>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</si>
  <si>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</si>
  <si>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</si>
  <si>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</si>
  <si>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</si>
  <si>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</si>
  <si>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</si>
  <si>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</si>
  <si>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</si>
  <si>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</si>
  <si>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</si>
  <si>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</si>
  <si>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</si>
  <si>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</si>
  <si>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</si>
  <si>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</si>
  <si>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</si>
  <si>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</si>
  <si>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</si>
  <si>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</si>
  <si>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</si>
  <si>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</si>
  <si>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</si>
  <si>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</si>
  <si>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</si>
  <si>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</si>
  <si>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</si>
  <si>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</si>
  <si>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</si>
  <si>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</si>
  <si>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</si>
  <si>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</si>
  <si>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</si>
  <si>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</si>
  <si>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</si>
  <si>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</si>
  <si>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</si>
  <si>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</si>
  <si>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</si>
  <si>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</si>
  <si>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</si>
  <si>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</si>
  <si>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</si>
  <si>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</si>
  <si>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</si>
  <si>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</si>
  <si>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</si>
  <si>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</si>
  <si>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</si>
  <si>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</si>
  <si>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</si>
  <si>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</si>
  <si>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</si>
  <si>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</si>
  <si>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</si>
  <si>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</si>
  <si>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</si>
  <si>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</si>
  <si>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</si>
  <si>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</si>
  <si>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</si>
  <si>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</si>
  <si>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</si>
  <si>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</si>
  <si>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</si>
  <si>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</si>
  <si>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</si>
  <si>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</si>
  <si>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</si>
  <si>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</si>
  <si>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</si>
  <si>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</si>
  <si>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</si>
  <si>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</si>
  <si>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</si>
  <si>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</si>
  <si>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</si>
  <si>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</si>
  <si>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</si>
  <si>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</si>
  <si>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</si>
  <si>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</si>
  <si>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</si>
  <si>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</si>
  <si>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</si>
  <si>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</si>
  <si>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</si>
  <si>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</si>
  <si>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</si>
  <si>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</si>
  <si>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</si>
  <si>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</si>
  <si>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</si>
  <si>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</si>
  <si>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</si>
  <si>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</si>
  <si>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</si>
  <si>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</si>
  <si>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</si>
  <si>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</si>
  <si>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</si>
  <si>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</si>
  <si>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</si>
  <si>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</si>
  <si>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</si>
  <si>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</si>
  <si>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</si>
  <si>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</si>
  <si>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</si>
  <si>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</si>
  <si>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</si>
  <si>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</si>
  <si>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</si>
  <si>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</si>
  <si>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</si>
  <si>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</si>
  <si>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</si>
  <si>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</si>
  <si>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</si>
  <si>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</si>
  <si>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</si>
  <si>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</si>
  <si>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</si>
  <si>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</si>
  <si>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</si>
  <si>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</si>
  <si>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</si>
  <si>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</si>
  <si>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</si>
  <si>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</si>
  <si>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</si>
  <si>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</si>
  <si>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</si>
  <si>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</si>
  <si>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</si>
  <si>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</si>
  <si>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</si>
  <si>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</si>
  <si>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</si>
  <si>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</si>
  <si>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</si>
  <si>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</si>
  <si>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</si>
  <si>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</si>
  <si>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</si>
  <si>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</si>
  <si>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</si>
  <si>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</si>
  <si>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</si>
  <si>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</si>
  <si>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</si>
  <si>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</si>
  <si>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</si>
  <si>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</si>
  <si>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</si>
  <si>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</si>
  <si>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</si>
  <si>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</si>
  <si>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</si>
  <si>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</si>
  <si>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</si>
  <si>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</si>
  <si>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</si>
  <si>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</si>
  <si>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</si>
  <si>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</si>
  <si>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</si>
  <si>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</si>
  <si>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</si>
  <si>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</si>
  <si>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</si>
  <si>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</si>
  <si>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</si>
  <si>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</si>
  <si>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</si>
  <si>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</si>
  <si>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</si>
  <si>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</si>
  <si>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</si>
  <si>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</si>
  <si>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</si>
  <si>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</si>
  <si>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</si>
  <si>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</si>
  <si>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</si>
  <si>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</si>
  <si>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</si>
  <si>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</si>
  <si>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</si>
  <si>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</si>
  <si>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</si>
  <si>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</si>
  <si>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</si>
  <si>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</si>
  <si>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</si>
  <si>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</si>
  <si>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</si>
  <si>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</si>
  <si>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</si>
  <si>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</si>
  <si>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</si>
  <si>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</si>
  <si>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</si>
  <si>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</si>
  <si>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</si>
  <si>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</si>
  <si>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</si>
  <si>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</si>
  <si>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</si>
  <si>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</si>
  <si>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</si>
  <si>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</si>
  <si>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</si>
  <si>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</si>
  <si>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</si>
  <si>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</si>
  <si>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</si>
  <si>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</si>
  <si>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</si>
  <si>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</si>
  <si>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</si>
  <si>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</si>
  <si>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</si>
  <si>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</si>
  <si>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</si>
  <si>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</si>
  <si>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</si>
  <si>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</si>
  <si>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</si>
  <si>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</si>
  <si>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</si>
  <si>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</si>
  <si>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</si>
  <si>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</si>
  <si>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</si>
  <si>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</si>
  <si>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</si>
  <si>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</si>
  <si>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</si>
  <si>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</si>
  <si>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</si>
  <si>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</si>
  <si>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</si>
  <si>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</si>
  <si>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</si>
  <si>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</si>
  <si>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</si>
  <si>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</si>
  <si>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</si>
  <si>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</si>
  <si>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</si>
  <si>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</si>
  <si>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</si>
  <si>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</si>
  <si>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</si>
  <si>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</si>
  <si>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</si>
  <si>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</si>
  <si>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</si>
  <si>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</si>
  <si>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</si>
  <si>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</si>
  <si>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</si>
  <si>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</si>
  <si>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</si>
  <si>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</si>
  <si>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</si>
  <si>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</si>
  <si>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</si>
  <si>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</si>
  <si>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</si>
  <si>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</si>
  <si>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</si>
  <si>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</si>
  <si>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</si>
  <si>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</si>
  <si>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</si>
  <si>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</si>
  <si>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</si>
  <si>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</si>
  <si>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</si>
  <si>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</si>
  <si>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</si>
  <si>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</si>
  <si>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</si>
  <si>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</si>
  <si>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</si>
  <si>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</si>
  <si>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</si>
  <si>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</si>
  <si>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</si>
  <si>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</si>
  <si>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</si>
  <si>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</si>
  <si>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</si>
  <si>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</si>
  <si>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</si>
  <si>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</si>
  <si>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</si>
  <si>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</si>
  <si>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</si>
  <si>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</si>
  <si>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</si>
  <si>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</si>
  <si>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</si>
  <si>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</si>
  <si>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</si>
  <si>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</si>
  <si>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</si>
  <si>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</si>
  <si>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</si>
  <si>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</si>
  <si>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</si>
  <si>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</si>
  <si>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</si>
  <si>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</si>
  <si>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</si>
  <si>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</si>
  <si>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</si>
  <si>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</si>
  <si>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</si>
  <si>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</si>
  <si>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</si>
  <si>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</si>
  <si>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</si>
  <si>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</si>
  <si>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</si>
  <si>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</si>
  <si>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</si>
  <si>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</si>
  <si>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</si>
  <si>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</si>
  <si>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</si>
  <si>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</si>
  <si>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</si>
  <si>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</si>
  <si>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</si>
  <si>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</si>
  <si>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</si>
  <si>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</si>
  <si>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</si>
  <si>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</si>
  <si>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</si>
  <si>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</si>
  <si>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</si>
  <si>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</si>
  <si>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</si>
  <si>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</si>
  <si>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</si>
  <si>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</si>
  <si>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</si>
  <si>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</si>
  <si>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</si>
  <si>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</si>
  <si>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</si>
  <si>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</si>
  <si>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</si>
  <si>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</si>
  <si>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</si>
  <si>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</si>
  <si>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</si>
  <si>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</si>
  <si>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</si>
  <si>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</si>
  <si>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</si>
  <si>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</si>
  <si>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</si>
  <si>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</si>
  <si>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</si>
  <si>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</si>
  <si>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</si>
  <si>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</si>
  <si>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</si>
  <si>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</si>
  <si>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</si>
  <si>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</si>
  <si>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</si>
  <si>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</si>
  <si>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</si>
  <si>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</si>
  <si>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</si>
  <si>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</si>
  <si>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</si>
  <si>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</si>
  <si>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</si>
  <si>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</si>
  <si>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</si>
  <si>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</si>
  <si>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</si>
  <si>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</si>
  <si>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</si>
  <si>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</si>
  <si>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</si>
  <si>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</si>
  <si>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</si>
  <si>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</si>
  <si>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</si>
  <si>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</si>
  <si>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</si>
  <si>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</si>
  <si>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</si>
  <si>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</si>
  <si>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</si>
  <si>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</si>
  <si>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</si>
  <si>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</si>
  <si>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</si>
  <si>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</si>
  <si>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</si>
  <si>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</si>
  <si>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</si>
  <si>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</si>
  <si>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</si>
  <si>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</si>
  <si>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</si>
  <si>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</si>
  <si>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</si>
  <si>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</si>
  <si>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</si>
  <si>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</si>
  <si>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</si>
  <si>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</si>
  <si>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</si>
  <si>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</si>
  <si>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</si>
  <si>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</si>
  <si>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</si>
  <si>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</si>
  <si>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</si>
  <si>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</si>
  <si>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</si>
  <si>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</si>
  <si>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</si>
  <si>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</si>
  <si>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</si>
  <si>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</si>
  <si>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</si>
  <si>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</si>
  <si>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</si>
  <si>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</si>
  <si>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</si>
  <si>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</si>
  <si>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</si>
  <si>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</si>
  <si>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</si>
  <si>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</si>
  <si>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</si>
  <si>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</si>
  <si>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</si>
  <si>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</si>
  <si>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</si>
  <si>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</si>
  <si>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</si>
  <si>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</si>
  <si>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</si>
  <si>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</si>
  <si>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</si>
  <si>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</si>
  <si>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</si>
  <si>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</si>
  <si>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</si>
  <si>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</si>
  <si>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</si>
  <si>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</si>
  <si>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</si>
  <si>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</si>
  <si>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</si>
  <si>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</si>
  <si>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</si>
  <si>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</si>
  <si>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</si>
  <si>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</si>
  <si>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</si>
  <si>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</si>
  <si>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</si>
  <si>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</si>
  <si>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</si>
  <si>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</si>
  <si>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</si>
  <si>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</si>
  <si>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</si>
  <si>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</si>
  <si>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</si>
  <si>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</si>
  <si>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</si>
  <si>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</si>
  <si>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</si>
  <si>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</si>
  <si>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</si>
  <si>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</si>
  <si>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</si>
  <si>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</si>
  <si>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</si>
  <si>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</si>
  <si>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</si>
  <si>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</si>
  <si>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</si>
  <si>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</si>
  <si>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</si>
  <si>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</si>
  <si>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</si>
  <si>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</si>
  <si>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</si>
  <si>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</si>
  <si>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</si>
  <si>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</si>
  <si>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</si>
  <si>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</si>
  <si>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</si>
  <si>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</si>
  <si>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</si>
  <si>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</si>
  <si>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</si>
  <si>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</si>
  <si>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</si>
  <si>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</si>
  <si>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</si>
  <si>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</si>
  <si>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</si>
  <si>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</si>
  <si>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</si>
  <si>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</si>
  <si>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</si>
  <si>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</si>
  <si>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</si>
  <si>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</si>
  <si>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</si>
  <si>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</si>
  <si>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</si>
  <si>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</si>
  <si>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</si>
  <si>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</si>
  <si>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</si>
  <si>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</si>
  <si>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</si>
  <si>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</si>
  <si>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</si>
  <si>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</si>
  <si>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</si>
  <si>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</si>
  <si>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</si>
  <si>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</si>
  <si>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</si>
  <si>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</si>
  <si>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</si>
  <si>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</si>
  <si>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</si>
  <si>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</si>
  <si>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</si>
  <si>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</si>
  <si>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</si>
  <si>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</si>
  <si>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</si>
  <si>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</si>
  <si>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</si>
  <si>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</si>
  <si>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</si>
  <si>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</si>
  <si>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</si>
  <si>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</si>
  <si>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</si>
  <si>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</si>
  <si>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</si>
  <si>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</si>
  <si>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</si>
  <si>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</si>
  <si>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</si>
  <si>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</si>
  <si>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</si>
  <si>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</si>
  <si>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</si>
  <si>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</si>
  <si>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</si>
  <si>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</si>
  <si>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</si>
  <si>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</si>
  <si>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</si>
  <si>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</si>
  <si>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</si>
  <si>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</si>
  <si>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</si>
  <si>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</si>
  <si>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</si>
  <si>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</si>
  <si>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</si>
  <si>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</si>
  <si>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</si>
  <si>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</si>
  <si>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</si>
  <si>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</si>
  <si>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</si>
  <si>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</si>
  <si>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</si>
  <si>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</si>
  <si>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</si>
  <si>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</si>
  <si>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</si>
  <si>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</si>
  <si>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</si>
  <si>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</si>
  <si>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</si>
  <si>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</si>
  <si>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</si>
  <si>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</si>
  <si>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</si>
  <si>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</si>
  <si>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</si>
  <si>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</si>
  <si>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</si>
  <si>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</si>
  <si>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</si>
  <si>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</si>
  <si>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</si>
  <si>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</si>
  <si>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</si>
  <si>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</si>
  <si>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</si>
  <si>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</si>
  <si>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</si>
  <si>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</si>
  <si>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</si>
  <si>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</si>
  <si>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</si>
  <si>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</si>
  <si>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</si>
  <si>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</si>
  <si>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</si>
  <si>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</si>
  <si>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</si>
  <si>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</si>
  <si>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</si>
  <si>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</si>
  <si>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</si>
  <si>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</si>
  <si>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</si>
  <si>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</si>
  <si>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</si>
  <si>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</si>
  <si>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</si>
  <si>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</si>
  <si>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</si>
  <si>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</si>
  <si>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</si>
  <si>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</si>
  <si>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</si>
  <si>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</si>
  <si>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</si>
  <si>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</si>
  <si>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</si>
  <si>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</si>
  <si>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</si>
  <si>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</si>
  <si>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</si>
  <si>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</si>
  <si>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</si>
  <si>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</si>
  <si>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</si>
  <si>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</si>
  <si>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</si>
  <si>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</si>
  <si>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</si>
  <si>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</si>
  <si>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</si>
  <si>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</si>
  <si>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</si>
  <si>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</si>
  <si>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</si>
  <si>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</si>
  <si>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</si>
  <si>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</si>
  <si>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</si>
  <si>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</si>
  <si>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</si>
  <si>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</si>
  <si>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</si>
  <si>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</si>
  <si>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</si>
  <si>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</si>
  <si>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</si>
  <si>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</si>
  <si>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</si>
  <si>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</si>
  <si>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</si>
  <si>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</si>
  <si>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</si>
  <si>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</si>
  <si>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</si>
  <si>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</si>
  <si>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</si>
  <si>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</si>
  <si>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</si>
  <si>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</si>
  <si>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</si>
  <si>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</si>
  <si>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</si>
  <si>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</si>
  <si>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</si>
  <si>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</si>
  <si>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</si>
  <si>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</si>
  <si>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</si>
  <si>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</si>
  <si>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</si>
  <si>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</si>
  <si>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</si>
  <si>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</si>
  <si>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</si>
  <si>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</si>
  <si>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</si>
  <si>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</si>
  <si>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</si>
  <si>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</si>
  <si>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</si>
  <si>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</si>
  <si>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</si>
  <si>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</si>
  <si>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</si>
  <si>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</si>
  <si>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</si>
  <si>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</si>
  <si>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</si>
  <si>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</si>
  <si>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</si>
  <si>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</si>
  <si>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</si>
  <si>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</si>
  <si>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</si>
  <si>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</si>
  <si>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</si>
  <si>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</si>
  <si>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</si>
  <si>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</si>
  <si>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</si>
  <si>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</si>
  <si>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</si>
  <si>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</si>
  <si>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</si>
  <si>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</si>
  <si>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</si>
  <si>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</si>
  <si>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</si>
  <si>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</si>
  <si>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</si>
  <si>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</si>
  <si>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</si>
  <si>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</si>
  <si>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</si>
  <si>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</si>
  <si>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</si>
  <si>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</si>
  <si>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</si>
  <si>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</si>
  <si>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</si>
  <si>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</si>
  <si>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</si>
  <si>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</si>
  <si>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</si>
  <si>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</si>
  <si>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</si>
  <si>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</si>
  <si>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</si>
  <si>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</si>
  <si>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</si>
  <si>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</si>
  <si>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</si>
  <si>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</si>
  <si>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</si>
  <si>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</si>
  <si>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</si>
  <si>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</si>
  <si>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</si>
  <si>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</si>
  <si>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</si>
  <si>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</si>
  <si>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</si>
  <si>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</si>
  <si>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</si>
  <si>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</si>
  <si>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</si>
  <si>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</si>
  <si>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</si>
  <si>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</si>
  <si>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</si>
  <si>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</si>
  <si>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</si>
  <si>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</si>
  <si>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</si>
  <si>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</si>
  <si>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</si>
  <si>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</si>
  <si>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</si>
  <si>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</si>
  <si>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</si>
  <si>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</si>
  <si>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</si>
  <si>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</si>
  <si>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</si>
  <si>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</si>
  <si>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</si>
  <si>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</si>
  <si>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</si>
  <si>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</si>
  <si>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</si>
  <si>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</si>
  <si>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</si>
  <si>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</si>
  <si>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</si>
  <si>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</si>
  <si>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</si>
  <si>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</si>
  <si>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</si>
  <si>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</si>
  <si>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</si>
  <si>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</si>
  <si>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</si>
  <si>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</si>
  <si>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</si>
  <si>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</si>
  <si>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</si>
  <si>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</si>
  <si>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</si>
  <si>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</si>
  <si>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</si>
  <si>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</si>
  <si>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</si>
  <si>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</si>
  <si>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</si>
  <si>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</si>
  <si>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</si>
  <si>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</si>
  <si>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</si>
  <si>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</si>
  <si>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</si>
  <si>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</si>
  <si>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</si>
  <si>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</si>
  <si>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</si>
  <si>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</si>
  <si>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</si>
  <si>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</si>
  <si>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</si>
  <si>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</si>
  <si>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</si>
  <si>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</si>
  <si>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</si>
  <si>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</si>
  <si>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</si>
  <si>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</si>
  <si>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</si>
  <si>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</si>
  <si>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</si>
  <si>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</si>
  <si>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</si>
  <si>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</si>
  <si>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</si>
  <si>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</si>
  <si>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</si>
  <si>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</si>
  <si>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</si>
  <si>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</si>
  <si>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</si>
  <si>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</si>
  <si>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</si>
  <si>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</si>
  <si>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</si>
  <si>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</si>
  <si>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</si>
  <si>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</si>
  <si>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</si>
  <si>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</si>
  <si>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</si>
  <si>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</si>
  <si>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</si>
  <si>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</si>
  <si>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</si>
  <si>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</si>
  <si>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</si>
  <si>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</si>
  <si>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</si>
  <si>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</si>
  <si>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</si>
  <si>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</si>
  <si>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</si>
  <si>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</si>
  <si>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</si>
  <si>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</si>
  <si>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</si>
  <si>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</si>
  <si>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</si>
  <si>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</si>
  <si>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</si>
  <si>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</si>
  <si>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</si>
  <si>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</si>
  <si>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</si>
  <si>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</si>
  <si>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</si>
  <si>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</si>
  <si>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</si>
  <si>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</si>
  <si>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</si>
  <si>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</si>
  <si>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</si>
  <si>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</si>
  <si>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</si>
  <si>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</si>
  <si>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</si>
  <si>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</si>
  <si>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</si>
  <si>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</si>
  <si>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</si>
  <si>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</si>
  <si>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</si>
  <si>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</si>
  <si>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</si>
  <si>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</si>
  <si>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</si>
  <si>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</si>
  <si>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</si>
  <si>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</si>
  <si>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</si>
  <si>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</si>
  <si>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</si>
  <si>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</si>
  <si>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</si>
  <si>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</si>
  <si>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</si>
  <si>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</si>
  <si>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</si>
  <si>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</si>
  <si>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</si>
  <si>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</si>
  <si>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</si>
  <si>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</si>
  <si>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</si>
  <si>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</si>
  <si>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</si>
  <si>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</si>
  <si>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</si>
  <si>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</si>
  <si>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</si>
  <si>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</si>
  <si>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</si>
  <si>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</si>
  <si>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</si>
  <si>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</si>
  <si>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</si>
  <si>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</si>
  <si>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</si>
  <si>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</si>
  <si>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</si>
  <si>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</si>
  <si>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</si>
  <si>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</si>
  <si>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</si>
  <si>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</si>
  <si>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</si>
  <si>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</si>
  <si>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</si>
  <si>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</si>
  <si>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</si>
  <si>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</si>
  <si>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</si>
  <si>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</si>
  <si>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</si>
  <si>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</si>
  <si>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</si>
  <si>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</si>
  <si>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</si>
  <si>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</si>
  <si>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</si>
  <si>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</si>
  <si>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</si>
  <si>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</si>
  <si>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</si>
  <si>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</si>
  <si>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</si>
  <si>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</si>
  <si>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</si>
  <si>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</si>
  <si>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</si>
  <si>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</si>
  <si>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</si>
  <si>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</si>
  <si>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</si>
  <si>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</si>
  <si>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</si>
  <si>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</si>
  <si>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</si>
  <si>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</si>
  <si>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</si>
  <si>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</si>
  <si>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</si>
  <si>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</si>
  <si>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</si>
  <si>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</si>
  <si>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</si>
  <si>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</si>
  <si>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</si>
  <si>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</si>
  <si>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</si>
  <si>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</si>
  <si>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</si>
  <si>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</si>
  <si>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</si>
  <si>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</si>
  <si>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</si>
  <si>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</si>
  <si>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</si>
  <si>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</si>
  <si>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</si>
  <si>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</si>
  <si>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</si>
  <si>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</si>
  <si>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</si>
  <si>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</si>
  <si>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</si>
  <si>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</si>
  <si>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</si>
  <si>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</si>
  <si>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</si>
  <si>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</si>
  <si>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</si>
  <si>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</si>
  <si>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</si>
  <si>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</si>
  <si>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</si>
  <si>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</si>
  <si>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</si>
  <si>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</si>
  <si>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</si>
  <si>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</si>
  <si>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</si>
  <si>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</si>
  <si>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</si>
  <si>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</si>
  <si>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</si>
  <si>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</si>
  <si>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</si>
  <si>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</si>
  <si>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</si>
  <si>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</si>
  <si>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</si>
  <si>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</si>
  <si>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</si>
  <si>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</si>
  <si>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</si>
  <si>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</si>
  <si>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</si>
  <si>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</si>
  <si>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</si>
  <si>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</si>
  <si>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</si>
  <si>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</si>
  <si>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</si>
  <si>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</si>
  <si>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</si>
  <si>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</si>
  <si>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</si>
  <si>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</si>
  <si>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</si>
  <si>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</si>
  <si>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</si>
  <si>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</si>
  <si>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</si>
  <si>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</si>
  <si>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</si>
  <si>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</si>
  <si>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</si>
  <si>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</si>
  <si>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</si>
  <si>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</si>
  <si>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</si>
  <si>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</si>
  <si>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</si>
  <si>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</si>
  <si>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</si>
  <si>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</si>
  <si>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</si>
  <si>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</si>
  <si>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</si>
  <si>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</si>
  <si>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</si>
  <si>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</si>
  <si>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</si>
  <si>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</si>
  <si>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</si>
  <si>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</si>
  <si>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</si>
  <si>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</si>
  <si>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</si>
  <si>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</si>
  <si>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</si>
  <si>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</si>
  <si>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</si>
  <si>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</si>
  <si>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</si>
  <si>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</si>
  <si>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</si>
  <si>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</si>
  <si>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</si>
  <si>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</si>
  <si>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</si>
  <si>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</si>
  <si>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</si>
  <si>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</si>
  <si>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</si>
  <si>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</si>
  <si>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</si>
  <si>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</si>
  <si>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</si>
  <si>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</si>
  <si>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</si>
  <si>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</si>
  <si>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</si>
  <si>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</si>
  <si>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</si>
  <si>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</si>
  <si>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</si>
  <si>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</si>
  <si>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</si>
  <si>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</si>
  <si>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</si>
  <si>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</si>
  <si>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</si>
  <si>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</si>
  <si>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</si>
  <si>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</si>
  <si>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</si>
  <si>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</si>
  <si>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</si>
  <si>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</si>
  <si>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</si>
  <si>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</si>
  <si>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</si>
  <si>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</si>
  <si>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</si>
  <si>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</si>
  <si>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</si>
  <si>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</si>
  <si>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</si>
  <si>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</si>
  <si>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</si>
  <si>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</si>
  <si>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</si>
  <si>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</si>
  <si>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</si>
  <si>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</si>
  <si>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</si>
  <si>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</si>
  <si>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</si>
  <si>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</si>
  <si>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</si>
  <si>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</si>
  <si>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</si>
  <si>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</si>
  <si>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</si>
  <si>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</si>
  <si>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</si>
  <si>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</si>
  <si>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</si>
  <si>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</si>
  <si>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</si>
  <si>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</si>
  <si>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</si>
  <si>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</si>
  <si>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</si>
  <si>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</si>
  <si>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</si>
  <si>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</si>
  <si>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</si>
  <si>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</si>
  <si>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</si>
  <si>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</si>
  <si>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</si>
  <si>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</si>
  <si>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</si>
  <si>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</si>
  <si>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</si>
  <si>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</si>
  <si>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</si>
  <si>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</si>
  <si>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</si>
  <si>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</si>
  <si>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</si>
  <si>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</si>
  <si>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</si>
  <si>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</si>
  <si>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</si>
  <si>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</si>
  <si>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</si>
  <si>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</si>
  <si>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</si>
  <si>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</si>
  <si>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</si>
  <si>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</si>
  <si>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</si>
  <si>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</si>
  <si>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</si>
  <si>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</si>
  <si>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</si>
  <si>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</si>
  <si>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</si>
  <si>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</si>
  <si>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</si>
  <si>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</si>
  <si>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</si>
  <si>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</si>
  <si>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</si>
  <si>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</si>
  <si>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</si>
  <si>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</si>
  <si>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</si>
  <si>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</si>
  <si>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</si>
  <si>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</si>
  <si>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</si>
  <si>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</si>
  <si>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</si>
  <si>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</si>
  <si>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</si>
  <si>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</si>
  <si>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</si>
  <si>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</si>
  <si>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</si>
  <si>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</si>
  <si>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</si>
  <si>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</si>
  <si>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</si>
  <si>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</si>
  <si>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</si>
  <si>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</si>
  <si>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</si>
  <si>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</si>
  <si>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</si>
  <si>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</si>
  <si>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</si>
  <si>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</si>
  <si>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</si>
  <si>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</si>
  <si>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</si>
  <si>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</si>
  <si>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</si>
  <si>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</si>
  <si>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</si>
  <si>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</si>
  <si>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</si>
  <si>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</si>
  <si>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</si>
  <si>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</si>
  <si>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</si>
  <si>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</si>
  <si>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</si>
  <si>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</si>
  <si>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</si>
  <si>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</si>
  <si>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</si>
  <si>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</si>
  <si>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</si>
  <si>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</si>
  <si>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</si>
  <si>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</si>
  <si>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</si>
  <si>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</si>
  <si>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</si>
  <si>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</si>
  <si>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</si>
  <si>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</si>
  <si>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</si>
  <si>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</si>
  <si>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</si>
  <si>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</si>
  <si>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</si>
  <si>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</si>
  <si>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</si>
  <si>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</si>
  <si>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</si>
  <si>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</si>
  <si>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</si>
  <si>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</si>
  <si>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</si>
  <si>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</si>
  <si>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</si>
  <si>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</si>
  <si>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</si>
  <si>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</si>
  <si>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</si>
  <si>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</si>
  <si>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</si>
  <si>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</si>
  <si>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</si>
  <si>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</si>
  <si>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</si>
  <si>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</si>
  <si>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</si>
  <si>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</si>
  <si>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</si>
  <si>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</si>
  <si>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</si>
  <si>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</si>
  <si>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</si>
  <si>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</si>
  <si>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</si>
  <si>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</si>
  <si>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</si>
  <si>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</si>
  <si>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</si>
  <si>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</si>
  <si>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</si>
  <si>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</si>
  <si>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</si>
  <si>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</si>
  <si>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</si>
  <si>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</si>
  <si>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</si>
  <si>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</si>
  <si>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</si>
  <si>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</si>
  <si>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</si>
  <si>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</si>
  <si>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</si>
  <si>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</si>
  <si>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</si>
  <si>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</si>
  <si>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</si>
  <si>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</si>
  <si>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</si>
  <si>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</si>
  <si>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</si>
  <si>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</si>
  <si>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</si>
  <si>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</si>
  <si>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</si>
  <si>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</si>
  <si>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</si>
  <si>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</si>
  <si>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</si>
  <si>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</si>
  <si>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</si>
  <si>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</si>
  <si>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</si>
  <si>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</si>
  <si>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</si>
  <si>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</si>
  <si>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</si>
  <si>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</si>
  <si>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</si>
  <si>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</si>
  <si>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</si>
  <si>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</si>
  <si>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</si>
  <si>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</si>
  <si>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</si>
  <si>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</si>
  <si>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</si>
  <si>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</si>
  <si>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</si>
  <si>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</si>
  <si>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</si>
  <si>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</si>
  <si>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</si>
  <si>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</si>
  <si>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</si>
  <si>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</si>
  <si>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</si>
  <si>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</si>
  <si>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</si>
  <si>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</si>
  <si>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</si>
  <si>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</si>
  <si>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</si>
  <si>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</si>
  <si>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</si>
  <si>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</si>
  <si>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</si>
  <si>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</si>
  <si>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</si>
  <si>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</si>
  <si>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</si>
  <si>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</si>
  <si>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</si>
  <si>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</si>
  <si>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</si>
  <si>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</si>
  <si>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</si>
  <si>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</si>
  <si>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</si>
  <si>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</si>
  <si>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</si>
  <si>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</si>
  <si>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</si>
  <si>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</si>
  <si>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</si>
  <si>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</si>
  <si>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</si>
  <si>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</si>
  <si>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</si>
  <si>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</si>
  <si>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</si>
  <si>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</si>
  <si>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</si>
  <si>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</si>
  <si>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</si>
  <si>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</si>
  <si>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</si>
  <si>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</si>
  <si>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</si>
  <si>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</si>
  <si>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</si>
  <si>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</si>
  <si>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</si>
  <si>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</si>
  <si>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</si>
  <si>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</si>
  <si>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</si>
  <si>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</si>
  <si>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</si>
  <si>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</si>
  <si>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</si>
  <si>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</si>
  <si>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</si>
  <si>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</si>
  <si>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</si>
  <si>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</si>
  <si>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</si>
  <si>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</si>
  <si>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</si>
  <si>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</si>
  <si>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</si>
  <si>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</si>
  <si>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</si>
  <si>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</si>
  <si>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</si>
  <si>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</si>
  <si>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</si>
  <si>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</si>
  <si>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</si>
  <si>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</si>
  <si>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</si>
  <si>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</si>
  <si>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</si>
  <si>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</si>
  <si>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</si>
  <si>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</si>
  <si>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</si>
  <si>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</si>
  <si>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</si>
  <si>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</si>
  <si>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</si>
  <si>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</si>
  <si>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</si>
  <si>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</si>
  <si>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</si>
  <si>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</si>
  <si>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</si>
  <si>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</si>
  <si>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</si>
  <si>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</si>
  <si>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</si>
  <si>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</si>
  <si>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</si>
  <si>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</si>
  <si>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</si>
  <si>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</si>
  <si>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</si>
  <si>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</si>
  <si>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</si>
  <si>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</si>
  <si>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</si>
  <si>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</si>
  <si>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</si>
  <si>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</si>
  <si>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</si>
  <si>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</si>
  <si>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</si>
  <si>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</si>
  <si>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</si>
  <si>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</si>
  <si>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</si>
  <si>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</si>
  <si>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</si>
  <si>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</si>
  <si>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</si>
  <si>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</si>
  <si>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</si>
  <si>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</si>
  <si>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</si>
  <si>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</si>
  <si>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</si>
  <si>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</si>
  <si>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</si>
  <si>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</si>
  <si>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</si>
  <si>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</si>
  <si>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</si>
  <si>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</si>
  <si>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</si>
  <si>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</si>
  <si>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</si>
  <si>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</si>
  <si>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</si>
  <si>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</si>
  <si>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</si>
  <si>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</si>
  <si>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</si>
  <si>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</si>
  <si>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</si>
  <si>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</si>
  <si>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</si>
  <si>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</si>
  <si>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</si>
  <si>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</si>
  <si>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</si>
  <si>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</si>
  <si>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</si>
  <si>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</si>
  <si>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</si>
  <si>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</si>
  <si>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</si>
  <si>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</si>
  <si>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</si>
  <si>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</si>
  <si>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</si>
  <si>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</si>
  <si>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</si>
  <si>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</si>
  <si>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</si>
  <si>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</si>
  <si>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</si>
  <si>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</si>
  <si>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</si>
  <si>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</si>
  <si>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</si>
  <si>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</si>
  <si>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</si>
  <si>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</si>
  <si>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</si>
  <si>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</si>
  <si>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</si>
  <si>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</si>
  <si>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</si>
  <si>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</si>
  <si>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</si>
  <si>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</si>
  <si>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</si>
  <si>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</si>
  <si>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</si>
  <si>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</si>
  <si>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</si>
  <si>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</si>
  <si>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</si>
  <si>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</si>
  <si>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</si>
  <si>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</si>
  <si>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</si>
  <si>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</si>
  <si>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</si>
  <si>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</si>
  <si>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</si>
  <si>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</si>
  <si>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</si>
  <si>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</si>
  <si>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</si>
  <si>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</si>
  <si>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</si>
  <si>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</si>
  <si>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</si>
  <si>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</si>
  <si>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</si>
  <si>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</si>
  <si>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</si>
  <si>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</si>
  <si>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</si>
  <si>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</si>
  <si>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</si>
  <si>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</si>
  <si>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</si>
  <si>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</si>
  <si>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</si>
  <si>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</si>
  <si>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</si>
  <si>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</si>
  <si>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</si>
  <si>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</si>
  <si>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</si>
  <si>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</si>
  <si>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</si>
  <si>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</si>
  <si>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</si>
  <si>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</si>
  <si>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</si>
  <si>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</si>
  <si>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</si>
  <si>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</si>
  <si>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</si>
  <si>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</si>
  <si>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</si>
  <si>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</si>
  <si>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</si>
  <si>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</si>
  <si>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</si>
  <si>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</si>
  <si>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</si>
  <si>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</si>
  <si>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</si>
  <si>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</si>
  <si>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</si>
  <si>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</si>
  <si>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</si>
  <si>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</si>
  <si>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</si>
  <si>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</si>
  <si>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</si>
  <si>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</si>
  <si>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</si>
  <si>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</si>
  <si>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</si>
  <si>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</si>
  <si>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</si>
  <si>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</si>
  <si>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</si>
  <si>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</si>
  <si>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</si>
  <si>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</si>
  <si>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</si>
  <si>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</si>
  <si>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</si>
  <si>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</si>
  <si>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</si>
  <si>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</si>
  <si>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</si>
  <si>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</si>
  <si>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</si>
  <si>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</si>
  <si>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</si>
  <si>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</si>
  <si>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</si>
  <si>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</si>
  <si>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</si>
  <si>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</si>
  <si>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</si>
  <si>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</si>
  <si>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</si>
  <si>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</si>
  <si>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</si>
  <si>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</si>
  <si>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</si>
  <si>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</si>
  <si>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</si>
  <si>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</si>
  <si>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</si>
  <si>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</si>
  <si>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</si>
  <si>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</si>
  <si>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</si>
  <si>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</si>
  <si>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</si>
  <si>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</si>
  <si>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</si>
  <si>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</si>
  <si>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</si>
  <si>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</si>
  <si>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</si>
  <si>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</si>
  <si>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</si>
  <si>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</si>
  <si>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</si>
  <si>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</si>
  <si>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</si>
  <si>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</si>
  <si>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</si>
  <si>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</si>
  <si>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</si>
  <si>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</si>
  <si>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</si>
  <si>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</si>
  <si>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</si>
  <si>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</si>
  <si>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</si>
  <si>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</si>
  <si>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</si>
  <si>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</si>
  <si>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</si>
  <si>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</si>
  <si>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</si>
  <si>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</si>
  <si>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</si>
  <si>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</si>
  <si>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</si>
  <si>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</si>
  <si>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</si>
  <si>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</si>
  <si>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</si>
  <si>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</si>
  <si>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</si>
  <si>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</si>
  <si>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</si>
  <si>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</si>
  <si>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</si>
  <si>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</si>
  <si>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</si>
  <si>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</si>
  <si>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</si>
  <si>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</si>
  <si>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</si>
  <si>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</si>
  <si>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</si>
  <si>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</si>
  <si>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</si>
  <si>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</si>
  <si>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</si>
  <si>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</si>
  <si>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</si>
  <si>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</si>
  <si>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</si>
  <si>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</si>
  <si>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</si>
  <si>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</si>
  <si>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</si>
  <si>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</si>
  <si>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</si>
  <si>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</si>
  <si>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</si>
  <si>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</si>
  <si>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</si>
  <si>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</si>
  <si>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</si>
  <si>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</si>
  <si>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</si>
  <si>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</si>
  <si>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</si>
  <si>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</si>
  <si>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</si>
  <si>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</si>
  <si>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</si>
  <si>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</si>
  <si>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</si>
  <si>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</si>
  <si>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</si>
  <si>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</si>
  <si>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</si>
  <si>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</si>
  <si>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</si>
  <si>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</si>
  <si>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</si>
  <si>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</si>
  <si>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</si>
  <si>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</si>
  <si>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</si>
  <si>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</si>
  <si>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</si>
  <si>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</si>
  <si>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</si>
  <si>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</si>
  <si>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</si>
  <si>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</si>
  <si>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</si>
  <si>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</si>
  <si>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</si>
  <si>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</si>
  <si>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</si>
  <si>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</si>
  <si>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</si>
  <si>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</si>
  <si>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</si>
  <si>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</si>
  <si>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</si>
  <si>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</si>
  <si>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</si>
  <si>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</si>
  <si>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</si>
  <si>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</si>
  <si>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</si>
  <si>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</si>
  <si>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</si>
  <si>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</si>
  <si>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</si>
  <si>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</si>
  <si>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</si>
  <si>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</si>
  <si>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</si>
  <si>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</si>
  <si>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</si>
  <si>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</si>
  <si>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</si>
  <si>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</si>
  <si>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</si>
  <si>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</si>
  <si>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</si>
  <si>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</si>
  <si>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</si>
  <si>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</si>
  <si>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</si>
  <si>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</si>
  <si>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</si>
  <si>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</si>
  <si>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</si>
  <si>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</si>
  <si>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</si>
  <si>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</si>
  <si>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</si>
  <si>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</si>
  <si>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</si>
  <si>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</si>
  <si>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</si>
  <si>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</si>
  <si>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</si>
  <si>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</si>
  <si>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</si>
  <si>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</si>
  <si>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</si>
  <si>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</si>
  <si>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</si>
  <si>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</si>
  <si>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</si>
  <si>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</si>
  <si>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</si>
  <si>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</si>
  <si>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</si>
  <si>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</si>
  <si>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</si>
  <si>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</si>
  <si>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</si>
  <si>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</si>
  <si>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</si>
  <si>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</si>
  <si>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</si>
  <si>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</si>
  <si>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</si>
  <si>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</si>
  <si>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</si>
  <si>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</si>
  <si>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</si>
  <si>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</si>
  <si>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</si>
  <si>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</si>
  <si>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</si>
  <si>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</si>
  <si>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</si>
  <si>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</si>
  <si>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</si>
  <si>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</si>
  <si>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</si>
  <si>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</si>
  <si>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</si>
  <si>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</si>
  <si>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</si>
  <si>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</si>
  <si>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</si>
  <si>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</si>
  <si>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</si>
  <si>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</si>
  <si>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</si>
  <si>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</si>
  <si>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</si>
  <si>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</si>
  <si>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</si>
  <si>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</si>
  <si>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</si>
  <si>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</si>
  <si>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</si>
  <si>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</si>
  <si>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</si>
  <si>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</si>
  <si>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</si>
  <si>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</si>
  <si>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</si>
  <si>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</si>
  <si>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</si>
  <si>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</si>
  <si>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</si>
  <si>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</si>
  <si>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</si>
  <si>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</si>
  <si>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</si>
  <si>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</si>
  <si>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</si>
  <si>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</si>
  <si>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</si>
  <si>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</si>
  <si>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</si>
  <si>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</si>
  <si>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</si>
  <si>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</si>
  <si>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</si>
  <si>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</si>
  <si>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</si>
  <si>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</si>
  <si>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</si>
  <si>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</si>
  <si>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</si>
  <si>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</si>
  <si>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</si>
  <si>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</si>
  <si>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</si>
  <si>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</si>
  <si>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</si>
  <si>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</si>
  <si>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</si>
  <si>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</si>
  <si>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</si>
  <si>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</si>
  <si>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</si>
  <si>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</si>
  <si>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</si>
  <si>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</si>
  <si>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</si>
  <si>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</si>
  <si>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</si>
  <si>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</si>
  <si>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</si>
  <si>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</si>
  <si>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</si>
  <si>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</si>
  <si>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</si>
  <si>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</si>
  <si>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</si>
  <si>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</si>
  <si>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</si>
  <si>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</si>
  <si>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</si>
  <si>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</si>
  <si>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</si>
  <si>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</si>
  <si>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</si>
  <si>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</si>
  <si>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</si>
  <si>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</si>
  <si>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</si>
  <si>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</si>
  <si>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</si>
  <si>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</si>
  <si>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</si>
  <si>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</si>
  <si>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</si>
  <si>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</si>
  <si>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</si>
  <si>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</si>
  <si>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</si>
  <si>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</si>
  <si>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</si>
  <si>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</si>
  <si>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</si>
  <si>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</si>
  <si>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</si>
  <si>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</si>
  <si>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</si>
  <si>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</si>
  <si>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</si>
  <si>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</si>
  <si>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</si>
  <si>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</si>
  <si>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</si>
  <si>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</si>
  <si>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</si>
  <si>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</si>
  <si>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</si>
  <si>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</si>
  <si>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</si>
  <si>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</si>
  <si>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</si>
  <si>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</si>
  <si>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</si>
  <si>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</si>
  <si>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</si>
  <si>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</si>
  <si>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</si>
  <si>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</si>
  <si>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</si>
  <si>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</si>
  <si>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</si>
  <si>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</si>
  <si>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</si>
  <si>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</si>
  <si>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</si>
  <si>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</si>
  <si>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</si>
  <si>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</si>
  <si>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</si>
  <si>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</si>
  <si>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</si>
  <si>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</si>
  <si>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</si>
  <si>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</si>
  <si>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</si>
  <si>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</si>
  <si>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</si>
  <si>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</si>
  <si>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</si>
  <si>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</si>
  <si>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</si>
  <si>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</si>
  <si>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</si>
  <si>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</si>
  <si>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</si>
  <si>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</si>
  <si>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</si>
  <si>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</si>
  <si>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</si>
  <si>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</si>
  <si>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</si>
  <si>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</si>
  <si>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</si>
  <si>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</si>
  <si>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</si>
  <si>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</si>
  <si>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</si>
  <si>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</si>
  <si>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</si>
  <si>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</si>
  <si>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</si>
  <si>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</si>
  <si>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</si>
  <si>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</si>
  <si>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</si>
  <si>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</si>
  <si>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</si>
  <si>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</si>
  <si>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</si>
  <si>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</si>
  <si>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</si>
  <si>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</si>
  <si>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</si>
  <si>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</si>
  <si>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</si>
  <si>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</si>
  <si>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</si>
  <si>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</si>
  <si>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</si>
  <si>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</si>
  <si>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</si>
  <si>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</si>
  <si>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</si>
  <si>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</si>
  <si>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</si>
  <si>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</si>
  <si>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</si>
  <si>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</si>
  <si>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</si>
  <si>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</si>
  <si>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</si>
  <si>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</si>
  <si>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</si>
  <si>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</si>
  <si>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</si>
  <si>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</si>
  <si>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</si>
  <si>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</si>
  <si>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</si>
  <si>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</si>
  <si>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</si>
  <si>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</si>
  <si>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</si>
  <si>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</si>
  <si>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</si>
  <si>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</si>
  <si>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</si>
  <si>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</si>
  <si>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</si>
  <si>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</si>
  <si>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</si>
  <si>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</si>
  <si>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</si>
  <si>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</si>
  <si>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</si>
  <si>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</si>
  <si>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</si>
  <si>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</si>
  <si>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</si>
  <si>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</si>
  <si>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</si>
  <si>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</si>
  <si>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</si>
  <si>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</si>
  <si>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</si>
  <si>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</si>
  <si>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</si>
  <si>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</si>
  <si>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</si>
  <si>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</si>
  <si>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</si>
  <si>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</si>
  <si>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</si>
  <si>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</si>
  <si>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</si>
  <si>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</si>
  <si>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</si>
  <si>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</si>
  <si>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</si>
  <si>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</si>
  <si>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</si>
  <si>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</si>
  <si>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</si>
  <si>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</si>
  <si>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</si>
  <si>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</si>
  <si>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</si>
  <si>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</si>
  <si>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</si>
  <si>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</si>
  <si>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</si>
  <si>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</si>
  <si>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</si>
  <si>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</si>
  <si>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</si>
  <si>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</si>
  <si>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</si>
  <si>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</si>
  <si>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</si>
  <si>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</si>
  <si>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</si>
  <si>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</si>
  <si>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</si>
  <si>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</si>
  <si>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</si>
  <si>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</si>
  <si>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</si>
  <si>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</si>
  <si>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</si>
  <si>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</si>
  <si>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</si>
  <si>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</si>
  <si>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</si>
  <si>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</si>
  <si>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</si>
  <si>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</si>
  <si>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</si>
  <si>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</si>
  <si>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</si>
  <si>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</si>
  <si>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</si>
  <si>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</si>
  <si>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</si>
  <si>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</si>
  <si>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</si>
  <si>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</si>
  <si>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</si>
  <si>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</si>
  <si>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</si>
  <si>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</si>
  <si>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</si>
  <si>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</si>
  <si>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</si>
  <si>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</si>
  <si>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</si>
  <si>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</si>
  <si>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</si>
  <si>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</si>
  <si>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</si>
  <si>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</si>
  <si>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</si>
  <si>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</si>
  <si>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</si>
  <si>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</si>
  <si>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</si>
  <si>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</si>
  <si>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</si>
  <si>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</si>
  <si>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</si>
  <si>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</si>
  <si>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</si>
  <si>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</si>
  <si>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</si>
  <si>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</si>
  <si>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</si>
  <si>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</si>
  <si>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</si>
  <si>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</si>
  <si>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</si>
  <si>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</si>
  <si>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</si>
  <si>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</si>
  <si>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</si>
  <si>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</si>
  <si>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</si>
  <si>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</si>
  <si>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</si>
  <si>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</si>
  <si>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</si>
  <si>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</si>
  <si>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</si>
  <si>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</si>
  <si>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</si>
  <si>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</si>
  <si>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</si>
  <si>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</si>
  <si>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</si>
  <si>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</si>
  <si>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</si>
  <si>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</si>
  <si>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</si>
  <si>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</si>
  <si>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</si>
  <si>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</si>
  <si>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</si>
  <si>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</si>
  <si>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</si>
  <si>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</si>
  <si>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</si>
  <si>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</si>
  <si>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</si>
  <si>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</si>
  <si>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</si>
  <si>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</si>
  <si>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</si>
  <si>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</si>
  <si>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</si>
  <si>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</si>
  <si>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</si>
  <si>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</si>
  <si>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</si>
  <si>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</si>
  <si>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</si>
  <si>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</si>
  <si>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</si>
  <si>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</si>
  <si>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</si>
  <si>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</si>
  <si>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</si>
  <si>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</si>
  <si>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</si>
  <si>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</si>
  <si>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</si>
  <si>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</si>
  <si>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</si>
  <si>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</si>
  <si>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</si>
  <si>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</si>
  <si>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</si>
  <si>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</si>
  <si>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</si>
  <si>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</si>
  <si>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</si>
  <si>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</si>
  <si>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</si>
  <si>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</si>
  <si>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</si>
  <si>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</si>
  <si>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</si>
  <si>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</si>
  <si>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</si>
  <si>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</si>
  <si>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</si>
  <si>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</si>
  <si>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</si>
  <si>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</si>
  <si>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</si>
  <si>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</si>
  <si>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</si>
  <si>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</si>
  <si>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</si>
  <si>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</si>
  <si>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</si>
  <si>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</si>
  <si>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</si>
  <si>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</si>
  <si>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</si>
  <si>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</si>
  <si>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</si>
  <si>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</si>
  <si>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</si>
  <si>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</si>
  <si>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</si>
  <si>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</si>
  <si>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</si>
  <si>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</si>
  <si>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</si>
  <si>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</si>
  <si>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</si>
  <si>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</si>
  <si>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</si>
  <si>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</si>
  <si>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</si>
  <si>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</si>
  <si>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</si>
  <si>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</si>
  <si>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</si>
  <si>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</si>
  <si>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</si>
  <si>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</si>
  <si>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</si>
  <si>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</si>
  <si>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</si>
  <si>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</si>
  <si>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</si>
  <si>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</si>
  <si>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</si>
  <si>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</si>
  <si>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</si>
  <si>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</si>
  <si>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</si>
  <si>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</si>
  <si>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</si>
  <si>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</si>
  <si>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</si>
  <si>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</si>
  <si>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</si>
  <si>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</si>
  <si>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</si>
  <si>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</si>
  <si>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</si>
  <si>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</si>
  <si>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</si>
  <si>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</si>
  <si>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</si>
  <si>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</si>
  <si>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</si>
  <si>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</si>
  <si>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</si>
  <si>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</si>
  <si>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</si>
  <si>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</si>
  <si>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</si>
  <si>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</si>
  <si>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</si>
  <si>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</si>
  <si>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</si>
  <si>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</si>
  <si>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</si>
  <si>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</si>
  <si>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</si>
  <si>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</si>
  <si>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</si>
  <si>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</si>
  <si>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</si>
  <si>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</si>
  <si>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</si>
  <si>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</si>
  <si>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</si>
  <si>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</si>
  <si>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</si>
  <si>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</si>
  <si>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</si>
  <si>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</si>
  <si>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</si>
  <si>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</si>
  <si>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</si>
  <si>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</si>
  <si>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</si>
  <si>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</si>
  <si>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</si>
  <si>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</si>
  <si>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</si>
  <si>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</si>
  <si>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</si>
  <si>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</si>
  <si>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</si>
  <si>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</si>
  <si>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</si>
  <si>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</si>
  <si>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</si>
  <si>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</si>
  <si>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</si>
  <si>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</si>
  <si>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</si>
  <si>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</si>
  <si>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</si>
  <si>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</si>
  <si>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</si>
  <si>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</si>
  <si>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</si>
  <si>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</si>
  <si>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</si>
  <si>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</si>
  <si>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</si>
  <si>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</si>
  <si>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</si>
  <si>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</si>
  <si>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</si>
  <si>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</si>
  <si>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</si>
  <si>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</si>
  <si>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</si>
  <si>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</si>
  <si>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</si>
  <si>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</si>
  <si>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</si>
  <si>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</si>
  <si>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</si>
  <si>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</si>
  <si>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</si>
  <si>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</si>
  <si>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</si>
  <si>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</si>
  <si>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</si>
  <si>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</si>
  <si>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</si>
  <si>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</si>
  <si>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</si>
  <si>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</si>
  <si>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</si>
  <si>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</si>
  <si>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</si>
  <si>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</si>
  <si>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</si>
  <si>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</si>
  <si>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</si>
  <si>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</si>
  <si>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</si>
  <si>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</si>
  <si>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</si>
  <si>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</si>
  <si>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</si>
  <si>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</si>
  <si>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</si>
  <si>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</si>
  <si>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</si>
  <si>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</si>
  <si>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</si>
  <si>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</si>
  <si>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</si>
  <si>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</si>
  <si>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</si>
  <si>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</si>
  <si>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</si>
  <si>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</si>
  <si>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</si>
  <si>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</si>
  <si>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</si>
  <si>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</si>
  <si>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</si>
  <si>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</si>
  <si>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</si>
  <si>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</si>
  <si>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</si>
  <si>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</si>
  <si>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</si>
  <si>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</si>
  <si>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</si>
  <si>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</si>
  <si>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</si>
  <si>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</si>
  <si>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</si>
  <si>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</si>
  <si>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</si>
  <si>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</si>
  <si>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</si>
  <si>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</si>
  <si>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</si>
  <si>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</si>
  <si>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</si>
  <si>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</si>
  <si>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</si>
  <si>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</si>
  <si>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</si>
  <si>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</si>
  <si>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</si>
  <si>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</si>
  <si>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</si>
  <si>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</si>
  <si>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</si>
  <si>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</si>
  <si>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</si>
  <si>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</si>
  <si>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</si>
  <si>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</si>
  <si>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</si>
  <si>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</si>
  <si>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</si>
  <si>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</si>
  <si>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</si>
  <si>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</si>
  <si>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</si>
  <si>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</si>
  <si>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</si>
  <si>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</si>
  <si>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</si>
  <si>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</si>
  <si>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</si>
  <si>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</si>
  <si>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</si>
  <si>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</si>
  <si>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</si>
  <si>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</si>
  <si>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</si>
  <si>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</si>
  <si>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</si>
  <si>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</si>
  <si>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</si>
  <si>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</si>
  <si>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</si>
  <si>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</si>
  <si>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</si>
  <si>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</si>
  <si>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</si>
  <si>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</si>
  <si>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</si>
  <si>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</si>
  <si>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</si>
  <si>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</si>
  <si>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</si>
  <si>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</si>
  <si>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</si>
  <si>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</si>
  <si>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</si>
  <si>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</si>
  <si>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</si>
  <si>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</si>
  <si>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</si>
  <si>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</si>
  <si>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</si>
  <si>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</si>
  <si>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</si>
  <si>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</si>
  <si>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</si>
  <si>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</si>
  <si>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</si>
  <si>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</si>
  <si>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</si>
  <si>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</si>
  <si>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</si>
  <si>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</si>
  <si>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</si>
  <si>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</si>
  <si>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</si>
  <si>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</si>
  <si>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</si>
  <si>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</si>
  <si>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</si>
  <si>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</si>
  <si>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</si>
  <si>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</si>
  <si>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</si>
  <si>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</si>
  <si>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</si>
  <si>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</si>
  <si>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</si>
  <si>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</si>
  <si>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</si>
  <si>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</si>
  <si>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</si>
  <si>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</si>
  <si>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</si>
  <si>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</si>
  <si>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</si>
  <si>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</si>
  <si>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</si>
  <si>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</si>
  <si>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</si>
  <si>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</si>
  <si>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</si>
  <si>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</si>
  <si>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</si>
  <si>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</si>
  <si>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</si>
  <si>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</si>
  <si>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</si>
  <si>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</si>
  <si>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</si>
  <si>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</si>
  <si>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</si>
  <si>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</si>
  <si>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</si>
  <si>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</si>
  <si>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</si>
  <si>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</si>
  <si>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</si>
  <si>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</si>
  <si>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</si>
  <si>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</si>
  <si>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</si>
  <si>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</si>
  <si>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</si>
  <si>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</si>
  <si>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</si>
  <si>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</si>
  <si>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</si>
  <si>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</si>
  <si>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</si>
  <si>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</si>
  <si>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</si>
  <si>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</si>
  <si>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</si>
  <si>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</si>
  <si>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</si>
  <si>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</si>
  <si>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</si>
  <si>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</si>
  <si>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</si>
  <si>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</si>
  <si>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</si>
  <si>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</si>
  <si>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</si>
  <si>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</si>
  <si>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</si>
  <si>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</si>
  <si>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</si>
  <si>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</si>
  <si>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</si>
  <si>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</si>
  <si>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</si>
  <si>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</si>
  <si>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</si>
  <si>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</si>
  <si>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</si>
  <si>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</si>
  <si>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</si>
  <si>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</si>
  <si>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</si>
  <si>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</si>
  <si>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</si>
  <si>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</si>
  <si>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</si>
  <si>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</si>
  <si>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</si>
  <si>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</si>
  <si>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</si>
  <si>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</si>
  <si>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</si>
  <si>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</si>
  <si>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</si>
  <si>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</si>
  <si>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</si>
  <si>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</si>
  <si>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</si>
  <si>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</si>
  <si>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</si>
  <si>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</si>
  <si>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</si>
  <si>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</si>
  <si>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</si>
  <si>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</si>
  <si>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</si>
  <si>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</si>
  <si>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</si>
  <si>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</si>
  <si>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</si>
  <si>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</si>
  <si>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</si>
  <si>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</si>
  <si>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</si>
  <si>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</si>
  <si>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</si>
  <si>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</si>
  <si>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</si>
  <si>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</si>
  <si>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</si>
  <si>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</si>
  <si>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</si>
  <si>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</si>
  <si>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</si>
  <si>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</si>
  <si>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</si>
  <si>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</si>
  <si>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</si>
  <si>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</si>
  <si>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</si>
  <si>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</si>
  <si>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</si>
  <si>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</si>
  <si>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</si>
  <si>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</si>
  <si>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</si>
  <si>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</si>
  <si>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</si>
  <si>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</si>
  <si>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</si>
  <si>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</si>
  <si>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</si>
  <si>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</si>
  <si>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</si>
  <si>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</si>
  <si>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</si>
  <si>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</si>
  <si>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</si>
  <si>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</si>
  <si>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</si>
  <si>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</si>
  <si>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</si>
  <si>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</si>
  <si>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</si>
  <si>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</si>
  <si>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</si>
  <si>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</si>
  <si>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</si>
  <si>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</si>
  <si>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</si>
  <si>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</si>
  <si>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</si>
  <si>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</si>
  <si>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</si>
  <si>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</si>
  <si>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</si>
  <si>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</si>
  <si>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</si>
  <si>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</si>
  <si>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</si>
  <si>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</si>
  <si>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</si>
  <si>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</si>
  <si>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</si>
  <si>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</si>
  <si>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</si>
  <si>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</si>
  <si>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</si>
  <si>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</si>
  <si>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</si>
  <si>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</si>
  <si>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</si>
  <si>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</si>
  <si>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</si>
  <si>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</si>
  <si>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</si>
  <si>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</si>
  <si>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</si>
  <si>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</si>
  <si>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</si>
  <si>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</si>
  <si>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</si>
  <si>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</si>
  <si>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</si>
  <si>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</si>
  <si>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</si>
  <si>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</si>
  <si>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</si>
  <si>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</si>
  <si>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</si>
  <si>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</si>
  <si>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</si>
  <si>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</si>
  <si>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</si>
  <si>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</si>
  <si>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</si>
  <si>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</si>
  <si>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</si>
  <si>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</si>
  <si>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</si>
  <si>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</si>
  <si>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</si>
  <si>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</si>
  <si>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</si>
  <si>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</si>
  <si>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</si>
  <si>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</si>
  <si>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</si>
  <si>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</si>
  <si>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</si>
  <si>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</si>
  <si>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</si>
  <si>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</si>
  <si>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</si>
  <si>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</si>
  <si>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</si>
  <si>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</si>
  <si>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</si>
  <si>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</si>
  <si>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</si>
  <si>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</si>
  <si>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</si>
  <si>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</si>
  <si>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</si>
  <si>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</si>
  <si>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</si>
  <si>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</si>
  <si>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</si>
  <si>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</si>
  <si>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</si>
  <si>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</si>
  <si>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</si>
  <si>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</si>
  <si>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</si>
  <si>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</si>
  <si>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</si>
  <si>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</si>
  <si>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</si>
  <si>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</si>
  <si>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</si>
  <si>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</si>
  <si>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</si>
  <si>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</si>
  <si>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</si>
  <si>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</si>
  <si>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</si>
  <si>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</si>
  <si>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</si>
  <si>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</si>
  <si>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</si>
  <si>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</si>
  <si>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</si>
  <si>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</si>
  <si>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</si>
  <si>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</si>
  <si>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</si>
  <si>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</si>
  <si>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</si>
  <si>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</si>
  <si>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</si>
  <si>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</si>
  <si>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</si>
  <si>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</si>
  <si>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</si>
  <si>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</si>
  <si>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</si>
  <si>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</si>
  <si>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</si>
  <si>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</si>
  <si>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</si>
  <si>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</si>
  <si>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</si>
  <si>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</si>
  <si>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</si>
  <si>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</si>
  <si>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</si>
  <si>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</si>
  <si>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</si>
  <si>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</si>
  <si>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</si>
  <si>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</si>
  <si>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</si>
  <si>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</si>
  <si>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</si>
  <si>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</si>
  <si>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</si>
  <si>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</si>
  <si>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</si>
  <si>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</si>
  <si>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</si>
  <si>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</si>
  <si>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</si>
  <si>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</si>
  <si>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</si>
  <si>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</si>
  <si>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</si>
  <si>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</si>
  <si>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</si>
  <si>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</si>
  <si>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</si>
  <si>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</si>
  <si>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</si>
  <si>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</si>
  <si>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</si>
  <si>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</si>
  <si>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</si>
  <si>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</si>
  <si>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</si>
  <si>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</si>
  <si>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</si>
  <si>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</si>
  <si>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</si>
  <si>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</si>
  <si>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</si>
  <si>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</si>
  <si>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</si>
  <si>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</si>
  <si>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</si>
  <si>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</si>
  <si>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</si>
  <si>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</si>
  <si>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</si>
  <si>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</si>
  <si>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</si>
  <si>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</si>
  <si>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</si>
  <si>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</si>
  <si>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</si>
  <si>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</si>
  <si>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</si>
  <si>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</si>
  <si>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</si>
  <si>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</si>
  <si>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</si>
  <si>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</si>
  <si>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</si>
  <si>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</si>
  <si>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</si>
  <si>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</si>
  <si>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</si>
  <si>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</si>
  <si>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</si>
  <si>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</si>
  <si>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</si>
  <si>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</si>
  <si>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</si>
  <si>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</si>
  <si>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</si>
  <si>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</si>
  <si>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</si>
  <si>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</si>
  <si>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</si>
  <si>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</si>
  <si>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</si>
  <si>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</si>
  <si>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</si>
  <si>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</si>
  <si>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</si>
  <si>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</si>
  <si>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</si>
  <si>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</si>
  <si>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</si>
  <si>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</si>
  <si>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</si>
  <si>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</si>
  <si>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</si>
  <si>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</si>
  <si>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</si>
  <si>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</si>
  <si>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</si>
  <si>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</si>
  <si>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</si>
  <si>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</si>
  <si>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</si>
  <si>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</si>
  <si>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</si>
  <si>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</si>
  <si>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</si>
  <si>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</si>
  <si>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</si>
  <si>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</si>
  <si>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</si>
  <si>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</si>
  <si>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</si>
  <si>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</si>
  <si>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</si>
  <si>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</si>
  <si>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</si>
  <si>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</si>
  <si>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</si>
  <si>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</si>
  <si>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</si>
  <si>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</si>
  <si>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</si>
  <si>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</si>
  <si>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</si>
  <si>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</si>
  <si>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</si>
  <si>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</si>
  <si>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</si>
  <si>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</si>
  <si>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</si>
  <si>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</si>
  <si>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</si>
  <si>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</si>
  <si>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</si>
  <si>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</si>
  <si>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</si>
  <si>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</si>
  <si>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</si>
  <si>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</si>
  <si>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</si>
  <si>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</si>
  <si>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</si>
  <si>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</si>
  <si>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</si>
  <si>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</si>
  <si>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</si>
  <si>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</si>
  <si>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</si>
  <si>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</si>
  <si>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</si>
  <si>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</si>
  <si>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</si>
  <si>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</si>
  <si>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</si>
  <si>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</si>
  <si>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</si>
  <si>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</si>
  <si>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</si>
  <si>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</si>
  <si>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</si>
  <si>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</si>
  <si>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</si>
  <si>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</si>
  <si>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</si>
  <si>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</si>
  <si>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</si>
  <si>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</si>
  <si>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</si>
  <si>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</si>
  <si>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</si>
  <si>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</si>
  <si>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</si>
  <si>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</si>
  <si>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</si>
  <si>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</si>
  <si>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</si>
  <si>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</si>
  <si>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</si>
  <si>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</si>
  <si>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</si>
  <si>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</si>
  <si>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</si>
  <si>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</si>
  <si>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</si>
  <si>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</si>
  <si>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</si>
  <si>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</si>
  <si>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</si>
  <si>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</si>
  <si>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</si>
  <si>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</si>
  <si>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</si>
  <si>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</si>
  <si>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</si>
  <si>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</si>
  <si>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</si>
  <si>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</si>
  <si>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</si>
  <si>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</si>
  <si>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</si>
  <si>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</si>
  <si>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</si>
  <si>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</si>
  <si>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</si>
  <si>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</si>
  <si>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</si>
  <si>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</si>
  <si>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</si>
  <si>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</si>
  <si>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</si>
  <si>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</si>
  <si>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</si>
  <si>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</si>
  <si>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</si>
  <si>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</si>
  <si>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</si>
  <si>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</si>
  <si>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</si>
  <si>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</si>
  <si>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</si>
  <si>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</si>
  <si>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</si>
  <si>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</si>
  <si>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</si>
  <si>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</si>
  <si>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</si>
  <si>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</si>
  <si>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</si>
  <si>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</si>
  <si>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</si>
  <si>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</si>
  <si>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</si>
  <si>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</si>
  <si>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</si>
  <si>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</si>
  <si>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</si>
  <si>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</si>
  <si>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</si>
  <si>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</si>
  <si>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</si>
  <si>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</si>
  <si>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</si>
  <si>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</si>
  <si>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</si>
  <si>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</si>
  <si>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</si>
  <si>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</si>
  <si>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</si>
  <si>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</si>
  <si>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</si>
  <si>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</si>
  <si>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</si>
  <si>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</si>
  <si>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</si>
  <si>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</si>
  <si>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</si>
  <si>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</si>
  <si>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</si>
  <si>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</si>
  <si>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</si>
  <si>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</si>
  <si>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</si>
  <si>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</si>
  <si>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</si>
  <si>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</si>
  <si>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</si>
  <si>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</si>
  <si>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</si>
  <si>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</si>
  <si>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</si>
  <si>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</si>
  <si>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</si>
  <si>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</si>
  <si>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</si>
  <si>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</si>
  <si>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</si>
  <si>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</si>
  <si>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</si>
  <si>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</si>
  <si>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</si>
  <si>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</si>
  <si>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</si>
  <si>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</si>
  <si>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</si>
  <si>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</si>
  <si>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</si>
  <si>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</si>
  <si>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</si>
  <si>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</si>
  <si>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</si>
  <si>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</si>
  <si>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</si>
  <si>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</si>
  <si>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</si>
  <si>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</si>
  <si>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</si>
  <si>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</si>
  <si>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</si>
  <si>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</si>
  <si>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</si>
  <si>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</si>
  <si>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</si>
  <si>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</si>
  <si>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</si>
  <si>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</si>
  <si>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</si>
  <si>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</si>
  <si>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</si>
  <si>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</si>
  <si>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</si>
  <si>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</si>
  <si>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</si>
  <si>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</si>
  <si>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</si>
  <si>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</si>
  <si>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</si>
  <si>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</si>
  <si>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</si>
  <si>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</si>
  <si>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</si>
  <si>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</si>
  <si>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</si>
  <si>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</si>
  <si>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</si>
  <si>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</si>
  <si>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</si>
  <si>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</si>
  <si>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</si>
  <si>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</si>
  <si>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</si>
  <si>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</si>
  <si>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</si>
  <si>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</si>
  <si>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</si>
  <si>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</si>
  <si>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</si>
  <si>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</si>
  <si>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</si>
  <si>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</si>
  <si>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</si>
  <si>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</si>
  <si>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</si>
  <si>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</si>
  <si>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</si>
  <si>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</si>
  <si>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</si>
  <si>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</si>
  <si>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</si>
  <si>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</si>
  <si>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</si>
  <si>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</si>
  <si>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</si>
  <si>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</si>
  <si>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</si>
  <si>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</si>
  <si>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</si>
  <si>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</si>
  <si>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</si>
  <si>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</si>
  <si>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</si>
  <si>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</si>
  <si>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</si>
  <si>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</si>
  <si>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</si>
  <si>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</si>
  <si>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</si>
  <si>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</si>
  <si>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</si>
  <si>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</si>
  <si>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</si>
  <si>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</si>
  <si>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</si>
  <si>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</si>
  <si>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</si>
  <si>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</si>
  <si>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</si>
  <si>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</si>
  <si>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</si>
  <si>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</si>
  <si>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</si>
  <si>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</si>
  <si>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</si>
  <si>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</si>
  <si>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</si>
  <si>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</si>
  <si>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</si>
  <si>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</si>
  <si>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</si>
  <si>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</si>
  <si>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</si>
  <si>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</si>
  <si>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</si>
  <si>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</si>
  <si>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</si>
  <si>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</si>
  <si>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</si>
  <si>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</si>
  <si>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</si>
  <si>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</si>
  <si>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</si>
  <si>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</si>
  <si>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</si>
  <si>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</si>
  <si>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</si>
  <si>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</si>
  <si>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</si>
  <si>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</si>
  <si>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</si>
  <si>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</si>
  <si>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</si>
  <si>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</si>
  <si>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</si>
  <si>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</si>
  <si>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</si>
  <si>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</si>
  <si>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</si>
  <si>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</si>
  <si>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</si>
  <si>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</si>
  <si>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</si>
  <si>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</si>
  <si>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</si>
  <si>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</si>
  <si>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</si>
  <si>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</si>
  <si>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</si>
  <si>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</si>
  <si>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</si>
  <si>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</si>
  <si>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</si>
  <si>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TECHIN</t>
  </si>
  <si>
    <t>INE778A01021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</si>
  <si>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</si>
  <si>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</si>
  <si>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</si>
  <si>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</si>
  <si>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</si>
  <si>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</si>
  <si>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</si>
  <si>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</si>
  <si>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</si>
  <si>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</si>
  <si>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</si>
  <si>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</si>
  <si>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</si>
  <si>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</si>
  <si>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</si>
  <si>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</si>
  <si>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</si>
  <si>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</si>
  <si>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</si>
  <si>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</si>
  <si>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</si>
  <si>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</si>
  <si>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</si>
  <si>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</si>
  <si>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</si>
  <si>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</si>
  <si>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</si>
  <si>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</si>
  <si>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</si>
  <si>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</si>
  <si>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</si>
  <si>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</si>
  <si>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</si>
  <si>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</si>
  <si>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</si>
  <si>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</si>
  <si>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</si>
  <si>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</si>
  <si>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</si>
  <si>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</si>
  <si>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</si>
  <si>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</si>
  <si>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</si>
  <si>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</si>
  <si>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</si>
  <si>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</si>
  <si>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</si>
  <si>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</si>
  <si>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</si>
  <si>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</si>
  <si>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SUULD</t>
  </si>
  <si>
    <t>Suumaya Lifestyle Limited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</si>
  <si>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</si>
  <si>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</si>
  <si>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</si>
  <si>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</si>
  <si>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</si>
  <si>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</si>
  <si>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</si>
  <si>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</si>
  <si>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</si>
  <si>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</si>
  <si>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</si>
  <si>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</si>
  <si>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</si>
  <si>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</si>
  <si>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</si>
  <si>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</si>
  <si>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</si>
  <si>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</si>
  <si>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</si>
  <si>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</si>
  <si>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</si>
  <si>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</si>
  <si>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</si>
  <si>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</si>
  <si>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</si>
  <si>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>UMESLTD</t>
  </si>
  <si>
    <t>INE240C01028</t>
  </si>
  <si>
    <t>UTISENSETF</t>
  </si>
  <si>
    <t>INF789FB1X58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</si>
  <si>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</si>
  <si>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</si>
  <si>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</si>
  <si>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</si>
  <si>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</si>
  <si>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</si>
  <si>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</si>
  <si>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</si>
  <si>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BP FINTRADE PRIVATE LIMITED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</si>
  <si>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</si>
  <si>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</si>
  <si>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</si>
  <si>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</si>
  <si>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</si>
  <si>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</si>
  <si>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</si>
  <si>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</si>
  <si>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</si>
  <si>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920-930</t>
  </si>
  <si>
    <t>340-345</t>
  </si>
  <si>
    <t>249-251</t>
  </si>
  <si>
    <t>262-264</t>
  </si>
  <si>
    <t>NIFTY JUNE 10700 PE</t>
  </si>
  <si>
    <t>BANKNIFTY 07-JUN 26600 PE</t>
  </si>
  <si>
    <t xml:space="preserve"> Profit of Rs.7.5/-</t>
  </si>
  <si>
    <t>A</t>
  </si>
  <si>
    <t>CREATIVEYE</t>
  </si>
  <si>
    <t>INE230B01021</t>
  </si>
  <si>
    <t>IDFNIFTYET</t>
  </si>
  <si>
    <t>INF194KA1U07</t>
  </si>
  <si>
    <t>IVZINGOLD</t>
  </si>
  <si>
    <t>INF205K01361</t>
  </si>
  <si>
    <t>XLENERGY</t>
  </si>
  <si>
    <t>INE183H01011</t>
  </si>
  <si>
    <t>350-355</t>
  </si>
  <si>
    <t>1155-1160</t>
  </si>
  <si>
    <t>1310-1318</t>
  </si>
  <si>
    <t>1370-1390</t>
  </si>
  <si>
    <t>124-125</t>
  </si>
  <si>
    <t>1365-1370</t>
  </si>
  <si>
    <t>1050-1060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</si>
  <si>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</si>
  <si>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</si>
  <si>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</si>
  <si>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</si>
  <si>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</si>
  <si>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</si>
  <si>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</si>
  <si>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</si>
  <si>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</si>
  <si>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</si>
  <si>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</si>
  <si>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</si>
  <si>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</si>
  <si>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</si>
  <si>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</si>
  <si>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</si>
  <si>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3365-3375</t>
  </si>
  <si>
    <t>3540-3560</t>
  </si>
  <si>
    <t xml:space="preserve"> Profit of Rs.20.50/-</t>
  </si>
  <si>
    <t>342-344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</si>
  <si>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</si>
  <si>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</si>
  <si>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</si>
  <si>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</si>
  <si>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</si>
  <si>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</si>
  <si>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</si>
  <si>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</si>
  <si>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</si>
  <si>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</si>
  <si>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</si>
  <si>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</si>
  <si>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8.00-9.00</t>
  </si>
  <si>
    <t>HAVELI INDIA LTD</t>
  </si>
  <si>
    <t>MITTAL</t>
  </si>
  <si>
    <t>Mittal Life Style Limited</t>
  </si>
  <si>
    <t>CHOICE EQUITY BROKING PRIVATE LIMITED</t>
  </si>
  <si>
    <t>MONEY GROW INVESTMENT</t>
  </si>
  <si>
    <t>JIGNESH AMRUTLAL THOBHANI</t>
  </si>
  <si>
    <t>ABMINTLTD</t>
  </si>
  <si>
    <t>INE251C01017</t>
  </si>
  <si>
    <t>CYBERMEDIA</t>
  </si>
  <si>
    <t>INE278G01037</t>
  </si>
  <si>
    <t>GUJRAFFIA</t>
  </si>
  <si>
    <t>INE610B01024</t>
  </si>
  <si>
    <t>KHAITANELE</t>
  </si>
  <si>
    <t>INE761A01019</t>
  </si>
  <si>
    <t>LFIC</t>
  </si>
  <si>
    <t>INE850E01012</t>
  </si>
  <si>
    <t>NIFTYEES</t>
  </si>
  <si>
    <t>INF754K01EK3</t>
  </si>
  <si>
    <t>RADAAN</t>
  </si>
  <si>
    <t>INE874F01027</t>
  </si>
  <si>
    <t>RELNV20</t>
  </si>
  <si>
    <t>INF204KA17D8</t>
  </si>
  <si>
    <t>SALORAINTL</t>
  </si>
  <si>
    <t>INE924A01013</t>
  </si>
  <si>
    <t>SHARIABEES</t>
  </si>
  <si>
    <t>INF732E01128</t>
  </si>
  <si>
    <t>THOMASCOTT</t>
  </si>
  <si>
    <t>INE480M01011</t>
  </si>
  <si>
    <t>WELINV</t>
  </si>
  <si>
    <t>INE389K01018</t>
  </si>
  <si>
    <t>MARUTI JUN 8900 PE</t>
  </si>
  <si>
    <t>102-107</t>
  </si>
  <si>
    <t>150-160</t>
  </si>
  <si>
    <t>Loss of Rs.8/-</t>
  </si>
  <si>
    <t>GURPREET SINGH</t>
  </si>
  <si>
    <t>ATHARVENT</t>
  </si>
  <si>
    <t>TRUSHA PRANAY MEHTA</t>
  </si>
  <si>
    <t>DARJEELING</t>
  </si>
  <si>
    <t>SHASHIKANT CHINUBHAI KAPADIA</t>
  </si>
  <si>
    <t>KRUTI KEVIN KAPADIA</t>
  </si>
  <si>
    <t>FLORACORP</t>
  </si>
  <si>
    <t>RAJESH GANDHI</t>
  </si>
  <si>
    <t>J M GLOBAL EQUITIES PVT LTD</t>
  </si>
  <si>
    <t>PADMAIND</t>
  </si>
  <si>
    <t>PALMJEWELS</t>
  </si>
  <si>
    <t>BEELINE BROKING LIMITED</t>
  </si>
  <si>
    <t>PROAIMENT</t>
  </si>
  <si>
    <t>ESAAR INDIA LTD</t>
  </si>
  <si>
    <t>PTIL</t>
  </si>
  <si>
    <t>NEIL INDUSTRIES LTD</t>
  </si>
  <si>
    <t>competent textiles pvt ltd</t>
  </si>
  <si>
    <t>RISHDIGA</t>
  </si>
  <si>
    <t>ROXY</t>
  </si>
  <si>
    <t>ROHIT MITTAL</t>
  </si>
  <si>
    <t>MOHIT MITTAL</t>
  </si>
  <si>
    <t>SIENERGY</t>
  </si>
  <si>
    <t>ASHISHKUMAR NAROTTAMDAS DHAKAN</t>
  </si>
  <si>
    <t>WAA</t>
  </si>
  <si>
    <t>GUINESS SECURITIES LIMITED</t>
  </si>
  <si>
    <t>Arrow Greentech Limited</t>
  </si>
  <si>
    <t>Justdial Ltd.</t>
  </si>
  <si>
    <t>CROSSLAND TRADING CO</t>
  </si>
  <si>
    <t>SHAASTRA SECURITIES TRADING PRIVATE LIMITED</t>
  </si>
  <si>
    <t>KSK Energy Ventures Limit</t>
  </si>
  <si>
    <t>ASHWIN STOCKS AND INVESTMENT PRIVATE LIMITED</t>
  </si>
  <si>
    <t>J M GLOBAL EQUITIES PRIVATE LIMITED</t>
  </si>
  <si>
    <t>M/S MENTOR CAPITAL LIMITED</t>
  </si>
  <si>
    <t>VIBRANT SECURITIES PVT. LTD.</t>
  </si>
  <si>
    <t>Pitti Engineering Limited</t>
  </si>
  <si>
    <t>ARKAYA INVESTMENTS</t>
  </si>
  <si>
    <t>ANAND KUMAR NATHMAL GADODIA</t>
  </si>
  <si>
    <t>Uttam Galva Steels Limite</t>
  </si>
  <si>
    <t>RAMAKANT B PARASRAMPURIA</t>
  </si>
  <si>
    <t>TOUCHSTONE CAPITAL MARKET SERVICES PVT. LTD</t>
  </si>
  <si>
    <t>VIMAL JAIN</t>
  </si>
  <si>
    <t>ORIENTAL BANK OF COMMERCE</t>
  </si>
  <si>
    <t>SOCIETE GENERALE</t>
  </si>
  <si>
    <t>VIVEKANAND GURMUKHDAS JUMRANI</t>
  </si>
  <si>
    <t>ASIA INVESTMENT CORPORATION MAURITIUS LTD</t>
  </si>
  <si>
    <t>BILPOWER</t>
  </si>
  <si>
    <t>INE952D01018</t>
  </si>
  <si>
    <t>HINDSYNTEX</t>
  </si>
  <si>
    <t>INE155B01012</t>
  </si>
  <si>
    <t>IITL</t>
  </si>
  <si>
    <t>INE886A01014</t>
  </si>
  <si>
    <t>IVZINNIFTY</t>
  </si>
  <si>
    <t>INF205K01DA9</t>
  </si>
  <si>
    <t>PRECOT</t>
  </si>
  <si>
    <t>INE283A01014</t>
  </si>
  <si>
    <t>SURANAIND</t>
  </si>
  <si>
    <t>INE659D01019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</si>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</sst>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right"/>
    </xf>
    <xf numFmtId="0" fontId="0" fillId="28" borderId="0" xfId="0" applyFill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N6" sqref="N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2260</v>
      </c>
      <c r="C9" s="493" t="s">
        <v>14</v>
      </c>
      <c r="D9" s="113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2260</v>
      </c>
      <c r="C10" s="49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2279</v>
      </c>
      <c r="C11" s="132" t="s">
        <v>29</v>
      </c>
      <c r="D11" s="135">
        <v>26616.15</v>
      </c>
      <c r="E11" s="135">
        <v>26571.716666666664</v>
      </c>
      <c r="F11" s="136">
        <v>26495.433333333327</v>
      </c>
      <c r="G11" s="136">
        <v>26374.716666666664</v>
      </c>
      <c r="H11" s="136">
        <v>26298.433333333327</v>
      </c>
      <c r="I11" s="136">
        <v>26692.433333333327</v>
      </c>
      <c r="J11" s="136">
        <v>26768.71666666666</v>
      </c>
      <c r="K11" s="136">
        <v>26889.433333333327</v>
      </c>
      <c r="L11" s="134">
        <v>26648</v>
      </c>
      <c r="M11" s="134">
        <v>26451</v>
      </c>
      <c r="N11" s="153">
        <v>2737160</v>
      </c>
      <c r="O11" s="154">
        <v>3.3904963360278012E-2</v>
      </c>
    </row>
    <row r="12" spans="1:15" ht="15">
      <c r="A12" s="132">
        <v>2</v>
      </c>
      <c r="B12" s="116" t="s">
        <v>2279</v>
      </c>
      <c r="C12" s="132" t="s">
        <v>28</v>
      </c>
      <c r="D12" s="137">
        <v>10839.05</v>
      </c>
      <c r="E12" s="137">
        <v>10823.066666666666</v>
      </c>
      <c r="F12" s="138">
        <v>10796.233333333332</v>
      </c>
      <c r="G12" s="138">
        <v>10753.416666666666</v>
      </c>
      <c r="H12" s="138">
        <v>10726.583333333332</v>
      </c>
      <c r="I12" s="138">
        <v>10865.883333333331</v>
      </c>
      <c r="J12" s="138">
        <v>10892.716666666667</v>
      </c>
      <c r="K12" s="138">
        <v>10935.533333333331</v>
      </c>
      <c r="L12" s="133">
        <v>10849.9</v>
      </c>
      <c r="M12" s="133">
        <v>10780.25</v>
      </c>
      <c r="N12" s="153">
        <v>24731850</v>
      </c>
      <c r="O12" s="154">
        <v>2.3371722419288265E-2</v>
      </c>
    </row>
    <row r="13" spans="1:15" ht="15">
      <c r="A13" s="132">
        <v>3</v>
      </c>
      <c r="B13" s="116" t="s">
        <v>2279</v>
      </c>
      <c r="C13" s="132" t="s">
        <v>2322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2279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2279</v>
      </c>
      <c r="C15" s="132" t="s">
        <v>248</v>
      </c>
      <c r="D15" s="137">
        <v>13824</v>
      </c>
      <c r="E15" s="137">
        <v>13792</v>
      </c>
      <c r="F15" s="138">
        <v>13743</v>
      </c>
      <c r="G15" s="138">
        <v>13662</v>
      </c>
      <c r="H15" s="138">
        <v>13613</v>
      </c>
      <c r="I15" s="138">
        <v>13873</v>
      </c>
      <c r="J15" s="138">
        <v>13922</v>
      </c>
      <c r="K15" s="138">
        <v>14003</v>
      </c>
      <c r="L15" s="133">
        <v>13841</v>
      </c>
      <c r="M15" s="133">
        <v>13711</v>
      </c>
      <c r="N15" s="153">
        <v>42550</v>
      </c>
      <c r="O15" s="154">
        <v>2.4067388688327317E-2</v>
      </c>
    </row>
    <row r="16" spans="1:15" ht="15">
      <c r="A16" s="132">
        <v>6</v>
      </c>
      <c r="B16" s="116" t="s">
        <v>2279</v>
      </c>
      <c r="C16" s="132" t="s">
        <v>249</v>
      </c>
      <c r="D16" s="137">
        <v>5030</v>
      </c>
      <c r="E16" s="137">
        <v>5028.333333333333</v>
      </c>
      <c r="F16" s="138">
        <v>5026.6666666666661</v>
      </c>
      <c r="G16" s="138">
        <v>5023.333333333333</v>
      </c>
      <c r="H16" s="138">
        <v>5021.6666666666661</v>
      </c>
      <c r="I16" s="138">
        <v>5031.6666666666661</v>
      </c>
      <c r="J16" s="138">
        <v>5033.3333333333321</v>
      </c>
      <c r="K16" s="138">
        <v>5036.6666666666661</v>
      </c>
      <c r="L16" s="133">
        <v>5030</v>
      </c>
      <c r="M16" s="133">
        <v>5025</v>
      </c>
      <c r="N16" s="153">
        <v>592200</v>
      </c>
      <c r="O16" s="154">
        <v>6.7590402162892864E-4</v>
      </c>
    </row>
    <row r="17" spans="1:15" ht="15">
      <c r="A17" s="132">
        <v>7</v>
      </c>
      <c r="B17" s="116" t="s">
        <v>2279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2262</v>
      </c>
      <c r="C18" s="132" t="s">
        <v>30</v>
      </c>
      <c r="D18" s="137">
        <v>1318.75</v>
      </c>
      <c r="E18" s="137">
        <v>1318.9166666666667</v>
      </c>
      <c r="F18" s="138">
        <v>1308.8333333333335</v>
      </c>
      <c r="G18" s="138">
        <v>1298.9166666666667</v>
      </c>
      <c r="H18" s="138">
        <v>1288.8333333333335</v>
      </c>
      <c r="I18" s="138">
        <v>1328.8333333333335</v>
      </c>
      <c r="J18" s="138">
        <v>1338.916666666667</v>
      </c>
      <c r="K18" s="138">
        <v>1348.8333333333335</v>
      </c>
      <c r="L18" s="133">
        <v>1329</v>
      </c>
      <c r="M18" s="133">
        <v>1309</v>
      </c>
      <c r="N18" s="153">
        <v>3279600</v>
      </c>
      <c r="O18" s="154">
        <v>6.0122699386503066E-3</v>
      </c>
    </row>
    <row r="19" spans="1:15" ht="15">
      <c r="A19" s="132">
        <v>9</v>
      </c>
      <c r="B19" s="116" t="s">
        <v>2263</v>
      </c>
      <c r="C19" s="132" t="s">
        <v>31</v>
      </c>
      <c r="D19" s="137">
        <v>128.19999999999999</v>
      </c>
      <c r="E19" s="137">
        <v>127.76666666666665</v>
      </c>
      <c r="F19" s="138">
        <v>126.5333333333333</v>
      </c>
      <c r="G19" s="138">
        <v>124.86666666666665</v>
      </c>
      <c r="H19" s="138">
        <v>123.6333333333333</v>
      </c>
      <c r="I19" s="138">
        <v>129.43333333333331</v>
      </c>
      <c r="J19" s="138">
        <v>130.66666666666666</v>
      </c>
      <c r="K19" s="138">
        <v>132.33333333333331</v>
      </c>
      <c r="L19" s="133">
        <v>129</v>
      </c>
      <c r="M19" s="133">
        <v>126.1</v>
      </c>
      <c r="N19" s="153">
        <v>12292000</v>
      </c>
      <c r="O19" s="154">
        <v>-8.7096774193548381E-3</v>
      </c>
    </row>
    <row r="20" spans="1:15" ht="15">
      <c r="A20" s="132">
        <v>10</v>
      </c>
      <c r="B20" s="116" t="s">
        <v>2263</v>
      </c>
      <c r="C20" s="132" t="s">
        <v>32</v>
      </c>
      <c r="D20" s="137">
        <v>388.95</v>
      </c>
      <c r="E20" s="137">
        <v>387.31666666666661</v>
      </c>
      <c r="F20" s="138">
        <v>384.23333333333323</v>
      </c>
      <c r="G20" s="138">
        <v>379.51666666666665</v>
      </c>
      <c r="H20" s="138">
        <v>376.43333333333328</v>
      </c>
      <c r="I20" s="138">
        <v>392.03333333333319</v>
      </c>
      <c r="J20" s="138">
        <v>395.11666666666656</v>
      </c>
      <c r="K20" s="138">
        <v>399.83333333333314</v>
      </c>
      <c r="L20" s="133">
        <v>390.4</v>
      </c>
      <c r="M20" s="133">
        <v>382.6</v>
      </c>
      <c r="N20" s="153">
        <v>12390000</v>
      </c>
      <c r="O20" s="154">
        <v>2.2699133305819231E-2</v>
      </c>
    </row>
    <row r="21" spans="1:15" ht="15">
      <c r="A21" s="132">
        <v>11</v>
      </c>
      <c r="B21" s="116" t="s">
        <v>2264</v>
      </c>
      <c r="C21" s="132" t="s">
        <v>33</v>
      </c>
      <c r="D21" s="137">
        <v>19.350000000000001</v>
      </c>
      <c r="E21" s="137">
        <v>19.283333333333335</v>
      </c>
      <c r="F21" s="138">
        <v>18.966666666666669</v>
      </c>
      <c r="G21" s="138">
        <v>18.583333333333332</v>
      </c>
      <c r="H21" s="138">
        <v>18.266666666666666</v>
      </c>
      <c r="I21" s="138">
        <v>19.666666666666671</v>
      </c>
      <c r="J21" s="138">
        <v>19.983333333333341</v>
      </c>
      <c r="K21" s="138">
        <v>20.366666666666674</v>
      </c>
      <c r="L21" s="133">
        <v>19.600000000000001</v>
      </c>
      <c r="M21" s="133">
        <v>18.899999999999999</v>
      </c>
      <c r="N21" s="153">
        <v>108220000</v>
      </c>
      <c r="O21" s="154">
        <v>-8.7928191976552484E-3</v>
      </c>
    </row>
    <row r="22" spans="1:15" ht="15">
      <c r="A22" s="132">
        <v>12</v>
      </c>
      <c r="B22" s="116" t="s">
        <v>2265</v>
      </c>
      <c r="C22" s="132" t="s">
        <v>235</v>
      </c>
      <c r="D22" s="137">
        <v>1020.6</v>
      </c>
      <c r="E22" s="137">
        <v>1017.1333333333333</v>
      </c>
      <c r="F22" s="138">
        <v>998.61666666666656</v>
      </c>
      <c r="G22" s="138">
        <v>976.63333333333321</v>
      </c>
      <c r="H22" s="138">
        <v>958.11666666666645</v>
      </c>
      <c r="I22" s="138">
        <v>1039.1166666666668</v>
      </c>
      <c r="J22" s="138">
        <v>1057.6333333333332</v>
      </c>
      <c r="K22" s="138">
        <v>1079.6166666666668</v>
      </c>
      <c r="L22" s="133">
        <v>1035.6500000000001</v>
      </c>
      <c r="M22" s="133">
        <v>995.15</v>
      </c>
      <c r="N22" s="153">
        <v>1049000</v>
      </c>
      <c r="O22" s="154">
        <v>5.7526366251198467E-3</v>
      </c>
    </row>
    <row r="23" spans="1:15" ht="15">
      <c r="A23" s="132">
        <v>13</v>
      </c>
      <c r="B23" s="116" t="s">
        <v>2266</v>
      </c>
      <c r="C23" s="132" t="s">
        <v>34</v>
      </c>
      <c r="D23" s="137">
        <v>45.95</v>
      </c>
      <c r="E23" s="137">
        <v>45.716666666666669</v>
      </c>
      <c r="F23" s="138">
        <v>45.333333333333336</v>
      </c>
      <c r="G23" s="138">
        <v>44.716666666666669</v>
      </c>
      <c r="H23" s="138">
        <v>44.333333333333336</v>
      </c>
      <c r="I23" s="138">
        <v>46.333333333333336</v>
      </c>
      <c r="J23" s="138">
        <v>46.716666666666661</v>
      </c>
      <c r="K23" s="138">
        <v>47.333333333333336</v>
      </c>
      <c r="L23" s="133">
        <v>46.1</v>
      </c>
      <c r="M23" s="133">
        <v>45.1</v>
      </c>
      <c r="N23" s="153">
        <v>15332000</v>
      </c>
      <c r="O23" s="154">
        <v>2.8924233272934703E-2</v>
      </c>
    </row>
    <row r="24" spans="1:15" ht="15">
      <c r="A24" s="132">
        <v>14</v>
      </c>
      <c r="B24" s="116" t="s">
        <v>2267</v>
      </c>
      <c r="C24" s="132" t="s">
        <v>187</v>
      </c>
      <c r="D24" s="137">
        <v>778</v>
      </c>
      <c r="E24" s="137">
        <v>776.13333333333321</v>
      </c>
      <c r="F24" s="138">
        <v>771.9166666666664</v>
      </c>
      <c r="G24" s="138">
        <v>765.83333333333314</v>
      </c>
      <c r="H24" s="138">
        <v>761.61666666666633</v>
      </c>
      <c r="I24" s="138">
        <v>782.21666666666647</v>
      </c>
      <c r="J24" s="138">
        <v>786.43333333333317</v>
      </c>
      <c r="K24" s="138">
        <v>792.51666666666654</v>
      </c>
      <c r="L24" s="133">
        <v>780.35</v>
      </c>
      <c r="M24" s="133">
        <v>770.05</v>
      </c>
      <c r="N24" s="153">
        <v>1733200</v>
      </c>
      <c r="O24" s="154">
        <v>-1.6679904686258934E-2</v>
      </c>
    </row>
    <row r="25" spans="1:15" ht="15">
      <c r="A25" s="132">
        <v>15</v>
      </c>
      <c r="B25" s="116" t="s">
        <v>2262</v>
      </c>
      <c r="C25" s="132" t="s">
        <v>35</v>
      </c>
      <c r="D25" s="137">
        <v>207.25</v>
      </c>
      <c r="E25" s="137">
        <v>206.71666666666667</v>
      </c>
      <c r="F25" s="138">
        <v>205.73333333333335</v>
      </c>
      <c r="G25" s="138">
        <v>204.21666666666667</v>
      </c>
      <c r="H25" s="138">
        <v>203.23333333333335</v>
      </c>
      <c r="I25" s="138">
        <v>208.23333333333335</v>
      </c>
      <c r="J25" s="138">
        <v>209.21666666666664</v>
      </c>
      <c r="K25" s="138">
        <v>210.73333333333335</v>
      </c>
      <c r="L25" s="133">
        <v>207.7</v>
      </c>
      <c r="M25" s="133">
        <v>205.2</v>
      </c>
      <c r="N25" s="153">
        <v>14632500</v>
      </c>
      <c r="O25" s="154">
        <v>-1.6137165910237016E-2</v>
      </c>
    </row>
    <row r="26" spans="1:15" ht="15">
      <c r="A26" s="132">
        <v>16</v>
      </c>
      <c r="B26" s="116" t="s">
        <v>2266</v>
      </c>
      <c r="C26" s="132" t="s">
        <v>36</v>
      </c>
      <c r="D26" s="137">
        <v>37.049999999999997</v>
      </c>
      <c r="E26" s="137">
        <v>37</v>
      </c>
      <c r="F26" s="138">
        <v>36.5</v>
      </c>
      <c r="G26" s="138">
        <v>35.950000000000003</v>
      </c>
      <c r="H26" s="138">
        <v>35.450000000000003</v>
      </c>
      <c r="I26" s="138">
        <v>37.549999999999997</v>
      </c>
      <c r="J26" s="138">
        <v>38.049999999999997</v>
      </c>
      <c r="K26" s="138">
        <v>38.599999999999994</v>
      </c>
      <c r="L26" s="133">
        <v>37.5</v>
      </c>
      <c r="M26" s="133">
        <v>36.450000000000003</v>
      </c>
      <c r="N26" s="153">
        <v>20628000</v>
      </c>
      <c r="O26" s="154">
        <v>-1.4664437544781467E-2</v>
      </c>
    </row>
    <row r="27" spans="1:15" ht="15">
      <c r="A27" s="132">
        <v>17</v>
      </c>
      <c r="B27" s="116" t="s">
        <v>2263</v>
      </c>
      <c r="C27" s="132" t="s">
        <v>37</v>
      </c>
      <c r="D27" s="137">
        <v>987.1</v>
      </c>
      <c r="E27" s="137">
        <v>991.68333333333339</v>
      </c>
      <c r="F27" s="138">
        <v>978.41666666666674</v>
      </c>
      <c r="G27" s="138">
        <v>969.73333333333335</v>
      </c>
      <c r="H27" s="138">
        <v>956.4666666666667</v>
      </c>
      <c r="I27" s="138">
        <v>1000.3666666666668</v>
      </c>
      <c r="J27" s="138">
        <v>1013.6333333333334</v>
      </c>
      <c r="K27" s="138">
        <v>1022.3166666666668</v>
      </c>
      <c r="L27" s="133">
        <v>1004.95</v>
      </c>
      <c r="M27" s="133">
        <v>983</v>
      </c>
      <c r="N27" s="153">
        <v>976500</v>
      </c>
      <c r="O27" s="154">
        <v>2.7354024197790636E-2</v>
      </c>
    </row>
    <row r="28" spans="1:15" ht="15">
      <c r="A28" s="132">
        <v>18</v>
      </c>
      <c r="B28" s="116" t="s">
        <v>2267</v>
      </c>
      <c r="C28" s="132" t="s">
        <v>38</v>
      </c>
      <c r="D28" s="137">
        <v>275.64999999999998</v>
      </c>
      <c r="E28" s="137">
        <v>275</v>
      </c>
      <c r="F28" s="138">
        <v>273.60000000000002</v>
      </c>
      <c r="G28" s="138">
        <v>271.55</v>
      </c>
      <c r="H28" s="138">
        <v>270.15000000000003</v>
      </c>
      <c r="I28" s="138">
        <v>277.05</v>
      </c>
      <c r="J28" s="138">
        <v>278.45</v>
      </c>
      <c r="K28" s="138">
        <v>280.5</v>
      </c>
      <c r="L28" s="133">
        <v>276.39999999999998</v>
      </c>
      <c r="M28" s="133">
        <v>272.95</v>
      </c>
      <c r="N28" s="153">
        <v>8658000</v>
      </c>
      <c r="O28" s="154">
        <v>-9.9485420240137228E-3</v>
      </c>
    </row>
    <row r="29" spans="1:15" ht="15">
      <c r="A29" s="132">
        <v>19</v>
      </c>
      <c r="B29" s="116" t="s">
        <v>2261</v>
      </c>
      <c r="C29" s="132" t="s">
        <v>39</v>
      </c>
      <c r="D29" s="137">
        <v>407.1</v>
      </c>
      <c r="E29" s="137">
        <v>408.33333333333331</v>
      </c>
      <c r="F29" s="138">
        <v>402.96666666666664</v>
      </c>
      <c r="G29" s="138">
        <v>398.83333333333331</v>
      </c>
      <c r="H29" s="138">
        <v>393.46666666666664</v>
      </c>
      <c r="I29" s="138">
        <v>412.46666666666664</v>
      </c>
      <c r="J29" s="138">
        <v>417.83333333333331</v>
      </c>
      <c r="K29" s="138">
        <v>421.96666666666664</v>
      </c>
      <c r="L29" s="133">
        <v>413.7</v>
      </c>
      <c r="M29" s="133">
        <v>404.2</v>
      </c>
      <c r="N29" s="153">
        <v>5594000</v>
      </c>
      <c r="O29" s="154">
        <v>-1.5833919774806474E-2</v>
      </c>
    </row>
    <row r="30" spans="1:15" ht="15">
      <c r="A30" s="132">
        <v>20</v>
      </c>
      <c r="B30" s="116" t="s">
        <v>2267</v>
      </c>
      <c r="C30" s="132" t="s">
        <v>40</v>
      </c>
      <c r="D30" s="137">
        <v>144.65</v>
      </c>
      <c r="E30" s="137">
        <v>143.76666666666665</v>
      </c>
      <c r="F30" s="138">
        <v>142.5333333333333</v>
      </c>
      <c r="G30" s="138">
        <v>140.41666666666666</v>
      </c>
      <c r="H30" s="138">
        <v>139.18333333333331</v>
      </c>
      <c r="I30" s="138">
        <v>145.8833333333333</v>
      </c>
      <c r="J30" s="138">
        <v>147.11666666666665</v>
      </c>
      <c r="K30" s="138">
        <v>149.23333333333329</v>
      </c>
      <c r="L30" s="133">
        <v>145</v>
      </c>
      <c r="M30" s="133">
        <v>141.65</v>
      </c>
      <c r="N30" s="153">
        <v>66141000</v>
      </c>
      <c r="O30" s="154">
        <v>8.8928887397419082E-3</v>
      </c>
    </row>
    <row r="31" spans="1:15" ht="15">
      <c r="A31" s="132">
        <v>21</v>
      </c>
      <c r="B31" s="116" t="s">
        <v>2268</v>
      </c>
      <c r="C31" s="132" t="s">
        <v>41</v>
      </c>
      <c r="D31" s="137">
        <v>1282.5999999999999</v>
      </c>
      <c r="E31" s="137">
        <v>1281.5333333333333</v>
      </c>
      <c r="F31" s="138">
        <v>1275.0666666666666</v>
      </c>
      <c r="G31" s="138">
        <v>1267.5333333333333</v>
      </c>
      <c r="H31" s="138">
        <v>1261.0666666666666</v>
      </c>
      <c r="I31" s="138">
        <v>1289.0666666666666</v>
      </c>
      <c r="J31" s="138">
        <v>1295.5333333333333</v>
      </c>
      <c r="K31" s="138">
        <v>1303.0666666666666</v>
      </c>
      <c r="L31" s="133">
        <v>1288</v>
      </c>
      <c r="M31" s="133">
        <v>1274</v>
      </c>
      <c r="N31" s="153">
        <v>5541000</v>
      </c>
      <c r="O31" s="154">
        <v>-2.1652051531882645E-4</v>
      </c>
    </row>
    <row r="32" spans="1:15" ht="15">
      <c r="A32" s="132">
        <v>22</v>
      </c>
      <c r="B32" s="116" t="s">
        <v>2265</v>
      </c>
      <c r="C32" s="132" t="s">
        <v>42</v>
      </c>
      <c r="D32" s="137">
        <v>595.9</v>
      </c>
      <c r="E32" s="137">
        <v>592.06666666666672</v>
      </c>
      <c r="F32" s="138">
        <v>582.13333333333344</v>
      </c>
      <c r="G32" s="138">
        <v>568.36666666666667</v>
      </c>
      <c r="H32" s="138">
        <v>558.43333333333339</v>
      </c>
      <c r="I32" s="138">
        <v>605.83333333333348</v>
      </c>
      <c r="J32" s="138">
        <v>615.76666666666665</v>
      </c>
      <c r="K32" s="138">
        <v>629.53333333333353</v>
      </c>
      <c r="L32" s="133">
        <v>602</v>
      </c>
      <c r="M32" s="133">
        <v>578.29999999999995</v>
      </c>
      <c r="N32" s="153">
        <v>21832400</v>
      </c>
      <c r="O32" s="154">
        <v>-3.740608796867835E-2</v>
      </c>
    </row>
    <row r="33" spans="1:15" ht="15">
      <c r="A33" s="132">
        <v>23</v>
      </c>
      <c r="B33" s="116" t="s">
        <v>2266</v>
      </c>
      <c r="C33" s="132" t="s">
        <v>43</v>
      </c>
      <c r="D33" s="137">
        <v>539.1</v>
      </c>
      <c r="E33" s="137">
        <v>541.18333333333339</v>
      </c>
      <c r="F33" s="138">
        <v>535.41666666666674</v>
      </c>
      <c r="G33" s="138">
        <v>531.73333333333335</v>
      </c>
      <c r="H33" s="138">
        <v>525.9666666666667</v>
      </c>
      <c r="I33" s="138">
        <v>544.86666666666679</v>
      </c>
      <c r="J33" s="138">
        <v>550.63333333333344</v>
      </c>
      <c r="K33" s="138">
        <v>554.31666666666683</v>
      </c>
      <c r="L33" s="133">
        <v>546.95000000000005</v>
      </c>
      <c r="M33" s="133">
        <v>537.5</v>
      </c>
      <c r="N33" s="153">
        <v>45106800</v>
      </c>
      <c r="O33" s="154">
        <v>-1.0138515826618212E-2</v>
      </c>
    </row>
    <row r="34" spans="1:15" ht="15">
      <c r="A34" s="132">
        <v>24</v>
      </c>
      <c r="B34" s="116" t="s">
        <v>2267</v>
      </c>
      <c r="C34" s="132" t="s">
        <v>44</v>
      </c>
      <c r="D34" s="137">
        <v>2900.55</v>
      </c>
      <c r="E34" s="137">
        <v>2901.5333333333333</v>
      </c>
      <c r="F34" s="138">
        <v>2879.0666666666666</v>
      </c>
      <c r="G34" s="138">
        <v>2857.5833333333335</v>
      </c>
      <c r="H34" s="138">
        <v>2835.1166666666668</v>
      </c>
      <c r="I34" s="138">
        <v>2923.0166666666664</v>
      </c>
      <c r="J34" s="138">
        <v>2945.4833333333327</v>
      </c>
      <c r="K34" s="138">
        <v>2966.9666666666662</v>
      </c>
      <c r="L34" s="133">
        <v>2924</v>
      </c>
      <c r="M34" s="133">
        <v>2880.05</v>
      </c>
      <c r="N34" s="153">
        <v>2954250</v>
      </c>
      <c r="O34" s="154">
        <v>4.630777403931291E-2</v>
      </c>
    </row>
    <row r="35" spans="1:15" ht="15">
      <c r="A35" s="132">
        <v>25</v>
      </c>
      <c r="B35" s="116" t="s">
        <v>2263</v>
      </c>
      <c r="C35" s="132" t="s">
        <v>189</v>
      </c>
      <c r="D35" s="137">
        <v>6087.45</v>
      </c>
      <c r="E35" s="137">
        <v>6085.166666666667</v>
      </c>
      <c r="F35" s="138">
        <v>6047.2833333333338</v>
      </c>
      <c r="G35" s="138">
        <v>6007.1166666666668</v>
      </c>
      <c r="H35" s="138">
        <v>5969.2333333333336</v>
      </c>
      <c r="I35" s="138">
        <v>6125.3333333333339</v>
      </c>
      <c r="J35" s="138">
        <v>6163.2166666666672</v>
      </c>
      <c r="K35" s="138">
        <v>6203.3833333333341</v>
      </c>
      <c r="L35" s="133">
        <v>6123.05</v>
      </c>
      <c r="M35" s="133">
        <v>6045</v>
      </c>
      <c r="N35" s="153">
        <v>736250</v>
      </c>
      <c r="O35" s="154">
        <v>8.0438131097039199E-3</v>
      </c>
    </row>
    <row r="36" spans="1:15" ht="15">
      <c r="A36" s="132">
        <v>26</v>
      </c>
      <c r="B36" s="116" t="s">
        <v>2269</v>
      </c>
      <c r="C36" s="132" t="s">
        <v>188</v>
      </c>
      <c r="D36" s="137">
        <v>2262</v>
      </c>
      <c r="E36" s="137">
        <v>2256.8833333333332</v>
      </c>
      <c r="F36" s="138">
        <v>2238.7666666666664</v>
      </c>
      <c r="G36" s="138">
        <v>2215.5333333333333</v>
      </c>
      <c r="H36" s="138">
        <v>2197.4166666666665</v>
      </c>
      <c r="I36" s="138">
        <v>2280.1166666666663</v>
      </c>
      <c r="J36" s="138">
        <v>2298.2333333333331</v>
      </c>
      <c r="K36" s="138">
        <v>2321.4666666666662</v>
      </c>
      <c r="L36" s="133">
        <v>2275</v>
      </c>
      <c r="M36" s="133">
        <v>2233.65</v>
      </c>
      <c r="N36" s="153">
        <v>5248000</v>
      </c>
      <c r="O36" s="154">
        <v>-1.5292241298433248E-2</v>
      </c>
    </row>
    <row r="37" spans="1:15" ht="15">
      <c r="A37" s="132">
        <v>27</v>
      </c>
      <c r="B37" s="116" t="s">
        <v>2263</v>
      </c>
      <c r="C37" s="132" t="s">
        <v>557</v>
      </c>
      <c r="D37" s="137">
        <v>1122.45</v>
      </c>
      <c r="E37" s="137">
        <v>1122.5</v>
      </c>
      <c r="F37" s="138">
        <v>1115.25</v>
      </c>
      <c r="G37" s="138">
        <v>1108.05</v>
      </c>
      <c r="H37" s="138">
        <v>1100.8</v>
      </c>
      <c r="I37" s="138">
        <v>1129.7</v>
      </c>
      <c r="J37" s="138">
        <v>1136.95</v>
      </c>
      <c r="K37" s="138">
        <v>1144.1500000000001</v>
      </c>
      <c r="L37" s="133">
        <v>1129.75</v>
      </c>
      <c r="M37" s="133">
        <v>1115.3</v>
      </c>
      <c r="N37" s="153">
        <v>1364800</v>
      </c>
      <c r="O37" s="154">
        <v>-2.6255707762557076E-2</v>
      </c>
    </row>
    <row r="38" spans="1:15" ht="15">
      <c r="A38" s="132">
        <v>28</v>
      </c>
      <c r="B38" s="116" t="s">
        <v>2263</v>
      </c>
      <c r="C38" s="132" t="s">
        <v>565</v>
      </c>
      <c r="D38" s="137">
        <v>72.55</v>
      </c>
      <c r="E38" s="137">
        <v>71.86666666666666</v>
      </c>
      <c r="F38" s="138">
        <v>70.683333333333323</v>
      </c>
      <c r="G38" s="138">
        <v>68.816666666666663</v>
      </c>
      <c r="H38" s="138">
        <v>67.633333333333326</v>
      </c>
      <c r="I38" s="138">
        <v>73.73333333333332</v>
      </c>
      <c r="J38" s="138">
        <v>74.916666666666657</v>
      </c>
      <c r="K38" s="138">
        <v>76.783333333333317</v>
      </c>
      <c r="L38" s="133">
        <v>73.05</v>
      </c>
      <c r="M38" s="133">
        <v>70</v>
      </c>
      <c r="N38" s="153">
        <v>13898500</v>
      </c>
      <c r="O38" s="154">
        <v>-7.4143156913033345E-2</v>
      </c>
    </row>
    <row r="39" spans="1:15" ht="15">
      <c r="A39" s="132">
        <v>29</v>
      </c>
      <c r="B39" s="116" t="s">
        <v>2266</v>
      </c>
      <c r="C39" s="132" t="s">
        <v>45</v>
      </c>
      <c r="D39" s="137">
        <v>134.05000000000001</v>
      </c>
      <c r="E39" s="137">
        <v>133.96666666666667</v>
      </c>
      <c r="F39" s="138">
        <v>132.73333333333335</v>
      </c>
      <c r="G39" s="138">
        <v>131.41666666666669</v>
      </c>
      <c r="H39" s="138">
        <v>130.18333333333337</v>
      </c>
      <c r="I39" s="138">
        <v>135.28333333333333</v>
      </c>
      <c r="J39" s="138">
        <v>136.51666666666662</v>
      </c>
      <c r="K39" s="138">
        <v>137.83333333333331</v>
      </c>
      <c r="L39" s="133">
        <v>135.19999999999999</v>
      </c>
      <c r="M39" s="133">
        <v>132.65</v>
      </c>
      <c r="N39" s="153">
        <v>69744000</v>
      </c>
      <c r="O39" s="154">
        <v>3.3244444444444445E-2</v>
      </c>
    </row>
    <row r="40" spans="1:15" ht="15">
      <c r="A40" s="132">
        <v>30</v>
      </c>
      <c r="B40" s="116" t="s">
        <v>2266</v>
      </c>
      <c r="C40" s="132" t="s">
        <v>46</v>
      </c>
      <c r="D40" s="137">
        <v>101.85</v>
      </c>
      <c r="E40" s="137">
        <v>101.26666666666667</v>
      </c>
      <c r="F40" s="138">
        <v>100.28333333333333</v>
      </c>
      <c r="G40" s="138">
        <v>98.716666666666669</v>
      </c>
      <c r="H40" s="138">
        <v>97.733333333333334</v>
      </c>
      <c r="I40" s="138">
        <v>102.83333333333333</v>
      </c>
      <c r="J40" s="138">
        <v>103.81666666666665</v>
      </c>
      <c r="K40" s="138">
        <v>105.38333333333333</v>
      </c>
      <c r="L40" s="133">
        <v>102.25</v>
      </c>
      <c r="M40" s="133">
        <v>99.7</v>
      </c>
      <c r="N40" s="153">
        <v>27528000</v>
      </c>
      <c r="O40" s="154">
        <v>-2.2998296422487224E-2</v>
      </c>
    </row>
    <row r="41" spans="1:15" ht="15">
      <c r="A41" s="132">
        <v>31</v>
      </c>
      <c r="B41" s="116" t="s">
        <v>2268</v>
      </c>
      <c r="C41" s="132" t="s">
        <v>47</v>
      </c>
      <c r="D41" s="137">
        <v>779.2</v>
      </c>
      <c r="E41" s="137">
        <v>781.86666666666679</v>
      </c>
      <c r="F41" s="138">
        <v>773.88333333333355</v>
      </c>
      <c r="G41" s="138">
        <v>768.56666666666672</v>
      </c>
      <c r="H41" s="138">
        <v>760.58333333333348</v>
      </c>
      <c r="I41" s="138">
        <v>787.18333333333362</v>
      </c>
      <c r="J41" s="138">
        <v>795.16666666666674</v>
      </c>
      <c r="K41" s="138">
        <v>800.48333333333369</v>
      </c>
      <c r="L41" s="133">
        <v>789.85</v>
      </c>
      <c r="M41" s="133">
        <v>776.55</v>
      </c>
      <c r="N41" s="153">
        <v>2410100</v>
      </c>
      <c r="O41" s="154">
        <v>1.4821676702176934E-2</v>
      </c>
    </row>
    <row r="42" spans="1:15" ht="15">
      <c r="A42" s="132">
        <v>32</v>
      </c>
      <c r="B42" s="116" t="s">
        <v>2271</v>
      </c>
      <c r="C42" s="132" t="s">
        <v>190</v>
      </c>
      <c r="D42" s="137">
        <v>121.85</v>
      </c>
      <c r="E42" s="137">
        <v>120.91666666666667</v>
      </c>
      <c r="F42" s="138">
        <v>119.63333333333334</v>
      </c>
      <c r="G42" s="138">
        <v>117.41666666666667</v>
      </c>
      <c r="H42" s="138">
        <v>116.13333333333334</v>
      </c>
      <c r="I42" s="138">
        <v>123.13333333333334</v>
      </c>
      <c r="J42" s="138">
        <v>124.41666666666667</v>
      </c>
      <c r="K42" s="138">
        <v>126.63333333333334</v>
      </c>
      <c r="L42" s="133">
        <v>122.2</v>
      </c>
      <c r="M42" s="133">
        <v>118.7</v>
      </c>
      <c r="N42" s="153">
        <v>29373300</v>
      </c>
      <c r="O42" s="154">
        <v>4.0609137055837565E-3</v>
      </c>
    </row>
    <row r="43" spans="1:15" ht="15">
      <c r="A43" s="132">
        <v>33</v>
      </c>
      <c r="B43" s="116" t="s">
        <v>2275</v>
      </c>
      <c r="C43" s="132" t="s">
        <v>241</v>
      </c>
      <c r="D43" s="137">
        <v>888.3</v>
      </c>
      <c r="E43" s="137">
        <v>880.5333333333333</v>
      </c>
      <c r="F43" s="138">
        <v>866.76666666666665</v>
      </c>
      <c r="G43" s="138">
        <v>845.23333333333335</v>
      </c>
      <c r="H43" s="138">
        <v>831.4666666666667</v>
      </c>
      <c r="I43" s="138">
        <v>902.06666666666661</v>
      </c>
      <c r="J43" s="138">
        <v>915.83333333333326</v>
      </c>
      <c r="K43" s="138">
        <v>937.36666666666656</v>
      </c>
      <c r="L43" s="133">
        <v>894.3</v>
      </c>
      <c r="M43" s="133">
        <v>859</v>
      </c>
      <c r="N43" s="153">
        <v>2365600</v>
      </c>
      <c r="O43" s="154">
        <v>2.5667707249392994E-2</v>
      </c>
    </row>
    <row r="44" spans="1:15" ht="15">
      <c r="A44" s="132">
        <v>34</v>
      </c>
      <c r="B44" s="116" t="s">
        <v>2263</v>
      </c>
      <c r="C44" s="132" t="s">
        <v>589</v>
      </c>
      <c r="D44" s="137">
        <v>284.8</v>
      </c>
      <c r="E44" s="137">
        <v>283.76666666666665</v>
      </c>
      <c r="F44" s="138">
        <v>282.0333333333333</v>
      </c>
      <c r="G44" s="138">
        <v>279.26666666666665</v>
      </c>
      <c r="H44" s="138">
        <v>277.5333333333333</v>
      </c>
      <c r="I44" s="138">
        <v>286.5333333333333</v>
      </c>
      <c r="J44" s="138">
        <v>288.26666666666665</v>
      </c>
      <c r="K44" s="138">
        <v>291.0333333333333</v>
      </c>
      <c r="L44" s="133">
        <v>285.5</v>
      </c>
      <c r="M44" s="133">
        <v>281</v>
      </c>
      <c r="N44" s="153">
        <v>2112000</v>
      </c>
      <c r="O44" s="154">
        <v>-3.614457831325301E-2</v>
      </c>
    </row>
    <row r="45" spans="1:15" ht="15">
      <c r="A45" s="132">
        <v>35</v>
      </c>
      <c r="B45" s="116" t="s">
        <v>2269</v>
      </c>
      <c r="C45" s="132" t="s">
        <v>2137</v>
      </c>
      <c r="D45" s="137">
        <v>1192.95</v>
      </c>
      <c r="E45" s="137">
        <v>1186.1833333333334</v>
      </c>
      <c r="F45" s="138">
        <v>1175.5166666666669</v>
      </c>
      <c r="G45" s="138">
        <v>1158.0833333333335</v>
      </c>
      <c r="H45" s="138">
        <v>1147.416666666667</v>
      </c>
      <c r="I45" s="138">
        <v>1203.6166666666668</v>
      </c>
      <c r="J45" s="138">
        <v>1214.2833333333333</v>
      </c>
      <c r="K45" s="138">
        <v>1231.7166666666667</v>
      </c>
      <c r="L45" s="133">
        <v>1196.8499999999999</v>
      </c>
      <c r="M45" s="133">
        <v>1168.75</v>
      </c>
      <c r="N45" s="153">
        <v>6204000</v>
      </c>
      <c r="O45" s="154">
        <v>5.08130081300813E-2</v>
      </c>
    </row>
    <row r="46" spans="1:15" ht="15">
      <c r="A46" s="132">
        <v>36</v>
      </c>
      <c r="B46" s="116" t="s">
        <v>2267</v>
      </c>
      <c r="C46" s="132" t="s">
        <v>48</v>
      </c>
      <c r="D46" s="137">
        <v>653.75</v>
      </c>
      <c r="E46" s="137">
        <v>652.68333333333328</v>
      </c>
      <c r="F46" s="138">
        <v>647.11666666666656</v>
      </c>
      <c r="G46" s="138">
        <v>640.48333333333323</v>
      </c>
      <c r="H46" s="138">
        <v>634.91666666666652</v>
      </c>
      <c r="I46" s="138">
        <v>659.31666666666661</v>
      </c>
      <c r="J46" s="138">
        <v>664.88333333333344</v>
      </c>
      <c r="K46" s="138">
        <v>671.51666666666665</v>
      </c>
      <c r="L46" s="133">
        <v>658.25</v>
      </c>
      <c r="M46" s="133">
        <v>646.04999999999995</v>
      </c>
      <c r="N46" s="153">
        <v>9687600</v>
      </c>
      <c r="O46" s="154">
        <v>-7.8653066240629219E-3</v>
      </c>
    </row>
    <row r="47" spans="1:15" ht="15">
      <c r="A47" s="132">
        <v>37</v>
      </c>
      <c r="B47" s="116" t="s">
        <v>2270</v>
      </c>
      <c r="C47" s="132" t="s">
        <v>49</v>
      </c>
      <c r="D47" s="137">
        <v>382.35</v>
      </c>
      <c r="E47" s="137">
        <v>385.68333333333339</v>
      </c>
      <c r="F47" s="138">
        <v>377.76666666666677</v>
      </c>
      <c r="G47" s="138">
        <v>373.18333333333339</v>
      </c>
      <c r="H47" s="138">
        <v>365.26666666666677</v>
      </c>
      <c r="I47" s="138">
        <v>390.26666666666677</v>
      </c>
      <c r="J47" s="138">
        <v>398.18333333333339</v>
      </c>
      <c r="K47" s="138">
        <v>402.76666666666677</v>
      </c>
      <c r="L47" s="133">
        <v>393.6</v>
      </c>
      <c r="M47" s="133">
        <v>381.1</v>
      </c>
      <c r="N47" s="153">
        <v>49259200</v>
      </c>
      <c r="O47" s="154">
        <v>2.3176173509979591E-3</v>
      </c>
    </row>
    <row r="48" spans="1:15" ht="15">
      <c r="A48" s="132">
        <v>38</v>
      </c>
      <c r="B48" s="116" t="s">
        <v>2271</v>
      </c>
      <c r="C48" s="132" t="s">
        <v>50</v>
      </c>
      <c r="D48" s="137">
        <v>78.55</v>
      </c>
      <c r="E48" s="137">
        <v>78.016666666666666</v>
      </c>
      <c r="F48" s="138">
        <v>77.133333333333326</v>
      </c>
      <c r="G48" s="138">
        <v>75.716666666666654</v>
      </c>
      <c r="H48" s="138">
        <v>74.833333333333314</v>
      </c>
      <c r="I48" s="138">
        <v>79.433333333333337</v>
      </c>
      <c r="J48" s="138">
        <v>80.316666666666691</v>
      </c>
      <c r="K48" s="138">
        <v>81.733333333333348</v>
      </c>
      <c r="L48" s="133">
        <v>78.900000000000006</v>
      </c>
      <c r="M48" s="133">
        <v>76.599999999999994</v>
      </c>
      <c r="N48" s="153">
        <v>51135000</v>
      </c>
      <c r="O48" s="154">
        <v>9.6253516955427214E-3</v>
      </c>
    </row>
    <row r="49" spans="1:15" ht="15">
      <c r="A49" s="132">
        <v>39</v>
      </c>
      <c r="B49" s="116" t="s">
        <v>2265</v>
      </c>
      <c r="C49" s="132" t="s">
        <v>51</v>
      </c>
      <c r="D49" s="137">
        <v>619.4</v>
      </c>
      <c r="E49" s="137">
        <v>615.94999999999993</v>
      </c>
      <c r="F49" s="138">
        <v>607.54999999999984</v>
      </c>
      <c r="G49" s="138">
        <v>595.69999999999993</v>
      </c>
      <c r="H49" s="138">
        <v>587.29999999999984</v>
      </c>
      <c r="I49" s="138">
        <v>627.79999999999984</v>
      </c>
      <c r="J49" s="138">
        <v>636.19999999999993</v>
      </c>
      <c r="K49" s="138">
        <v>648.04999999999984</v>
      </c>
      <c r="L49" s="133">
        <v>624.35</v>
      </c>
      <c r="M49" s="133">
        <v>604.1</v>
      </c>
      <c r="N49" s="153">
        <v>11439900</v>
      </c>
      <c r="O49" s="154">
        <v>-8.1928838951310853E-3</v>
      </c>
    </row>
    <row r="50" spans="1:15" ht="15">
      <c r="A50" s="132">
        <v>40</v>
      </c>
      <c r="B50" s="116" t="s">
        <v>2267</v>
      </c>
      <c r="C50" s="132" t="s">
        <v>52</v>
      </c>
      <c r="D50" s="137">
        <v>18088</v>
      </c>
      <c r="E50" s="137">
        <v>18149.5</v>
      </c>
      <c r="F50" s="138">
        <v>17973.5</v>
      </c>
      <c r="G50" s="138">
        <v>17859</v>
      </c>
      <c r="H50" s="138">
        <v>17683</v>
      </c>
      <c r="I50" s="138">
        <v>18264</v>
      </c>
      <c r="J50" s="138">
        <v>18440</v>
      </c>
      <c r="K50" s="138">
        <v>18554.5</v>
      </c>
      <c r="L50" s="133">
        <v>18325.5</v>
      </c>
      <c r="M50" s="133">
        <v>18035</v>
      </c>
      <c r="N50" s="153">
        <v>142745</v>
      </c>
      <c r="O50" s="154">
        <v>1.5870191794470342E-2</v>
      </c>
    </row>
    <row r="51" spans="1:15" ht="15">
      <c r="A51" s="132">
        <v>41</v>
      </c>
      <c r="B51" s="116" t="s">
        <v>2272</v>
      </c>
      <c r="C51" s="132" t="s">
        <v>53</v>
      </c>
      <c r="D51" s="137">
        <v>413.65</v>
      </c>
      <c r="E51" s="137">
        <v>414.5</v>
      </c>
      <c r="F51" s="138">
        <v>411.65</v>
      </c>
      <c r="G51" s="138">
        <v>409.65</v>
      </c>
      <c r="H51" s="138">
        <v>406.79999999999995</v>
      </c>
      <c r="I51" s="138">
        <v>416.5</v>
      </c>
      <c r="J51" s="138">
        <v>419.35</v>
      </c>
      <c r="K51" s="138">
        <v>421.35</v>
      </c>
      <c r="L51" s="133">
        <v>417.35</v>
      </c>
      <c r="M51" s="133">
        <v>412.5</v>
      </c>
      <c r="N51" s="153">
        <v>9210600</v>
      </c>
      <c r="O51" s="154">
        <v>-7.810974419058778E-4</v>
      </c>
    </row>
    <row r="52" spans="1:15" ht="15">
      <c r="A52" s="132">
        <v>42</v>
      </c>
      <c r="B52" s="116" t="s">
        <v>2268</v>
      </c>
      <c r="C52" s="132" t="s">
        <v>193</v>
      </c>
      <c r="D52" s="137">
        <v>5970.5</v>
      </c>
      <c r="E52" s="137">
        <v>5943.3</v>
      </c>
      <c r="F52" s="138">
        <v>5904.6500000000005</v>
      </c>
      <c r="G52" s="138">
        <v>5838.8</v>
      </c>
      <c r="H52" s="138">
        <v>5800.1500000000005</v>
      </c>
      <c r="I52" s="138">
        <v>6009.1500000000005</v>
      </c>
      <c r="J52" s="138">
        <v>6047.8</v>
      </c>
      <c r="K52" s="138">
        <v>6113.6500000000005</v>
      </c>
      <c r="L52" s="133">
        <v>5981.95</v>
      </c>
      <c r="M52" s="133">
        <v>5877.45</v>
      </c>
      <c r="N52" s="153">
        <v>771000</v>
      </c>
      <c r="O52" s="154">
        <v>2.0795425006498568E-3</v>
      </c>
    </row>
    <row r="53" spans="1:15" ht="15">
      <c r="A53" s="132">
        <v>43</v>
      </c>
      <c r="B53" s="116" t="s">
        <v>2265</v>
      </c>
      <c r="C53" s="132" t="s">
        <v>195</v>
      </c>
      <c r="D53" s="137">
        <v>381.4</v>
      </c>
      <c r="E53" s="137">
        <v>378.66666666666669</v>
      </c>
      <c r="F53" s="138">
        <v>372.73333333333335</v>
      </c>
      <c r="G53" s="138">
        <v>364.06666666666666</v>
      </c>
      <c r="H53" s="138">
        <v>358.13333333333333</v>
      </c>
      <c r="I53" s="138">
        <v>387.33333333333337</v>
      </c>
      <c r="J53" s="138">
        <v>393.26666666666665</v>
      </c>
      <c r="K53" s="138">
        <v>401.93333333333339</v>
      </c>
      <c r="L53" s="133">
        <v>384.6</v>
      </c>
      <c r="M53" s="133">
        <v>370</v>
      </c>
      <c r="N53" s="153">
        <v>9331200</v>
      </c>
      <c r="O53" s="154">
        <v>-2.1476510067114093E-2</v>
      </c>
    </row>
    <row r="54" spans="1:15" ht="15">
      <c r="A54" s="132">
        <v>44</v>
      </c>
      <c r="B54" s="116" t="s">
        <v>2266</v>
      </c>
      <c r="C54" s="132" t="s">
        <v>54</v>
      </c>
      <c r="D54" s="137">
        <v>280.60000000000002</v>
      </c>
      <c r="E54" s="137">
        <v>278.59999999999997</v>
      </c>
      <c r="F54" s="138">
        <v>275.49999999999994</v>
      </c>
      <c r="G54" s="138">
        <v>270.39999999999998</v>
      </c>
      <c r="H54" s="138">
        <v>267.29999999999995</v>
      </c>
      <c r="I54" s="138">
        <v>283.69999999999993</v>
      </c>
      <c r="J54" s="138">
        <v>286.79999999999995</v>
      </c>
      <c r="K54" s="138">
        <v>291.89999999999992</v>
      </c>
      <c r="L54" s="133">
        <v>281.7</v>
      </c>
      <c r="M54" s="133">
        <v>273.5</v>
      </c>
      <c r="N54" s="153">
        <v>14224000</v>
      </c>
      <c r="O54" s="154">
        <v>1.3480776355915297E-2</v>
      </c>
    </row>
    <row r="55" spans="1:15" ht="15">
      <c r="A55" s="132">
        <v>45</v>
      </c>
      <c r="B55" s="116" t="s">
        <v>2263</v>
      </c>
      <c r="C55" s="132" t="s">
        <v>644</v>
      </c>
      <c r="D55" s="137">
        <v>364.05</v>
      </c>
      <c r="E55" s="137">
        <v>364.76666666666671</v>
      </c>
      <c r="F55" s="138">
        <v>359.93333333333339</v>
      </c>
      <c r="G55" s="138">
        <v>355.81666666666666</v>
      </c>
      <c r="H55" s="138">
        <v>350.98333333333335</v>
      </c>
      <c r="I55" s="138">
        <v>368.88333333333344</v>
      </c>
      <c r="J55" s="138">
        <v>373.71666666666681</v>
      </c>
      <c r="K55" s="138">
        <v>377.83333333333348</v>
      </c>
      <c r="L55" s="133">
        <v>369.6</v>
      </c>
      <c r="M55" s="133">
        <v>360.65</v>
      </c>
      <c r="N55" s="153">
        <v>4710000</v>
      </c>
      <c r="O55" s="154">
        <v>1.3448090371167294E-2</v>
      </c>
    </row>
    <row r="56" spans="1:15" ht="15">
      <c r="A56" s="132">
        <v>46</v>
      </c>
      <c r="B56" s="116" t="s">
        <v>2269</v>
      </c>
      <c r="C56" s="132" t="s">
        <v>645</v>
      </c>
      <c r="D56" s="137">
        <v>579.65</v>
      </c>
      <c r="E56" s="137">
        <v>578.30000000000007</v>
      </c>
      <c r="F56" s="138">
        <v>573.45000000000016</v>
      </c>
      <c r="G56" s="138">
        <v>567.25000000000011</v>
      </c>
      <c r="H56" s="138">
        <v>562.4000000000002</v>
      </c>
      <c r="I56" s="138">
        <v>584.50000000000011</v>
      </c>
      <c r="J56" s="138">
        <v>589.35</v>
      </c>
      <c r="K56" s="138">
        <v>595.55000000000007</v>
      </c>
      <c r="L56" s="133">
        <v>583.15</v>
      </c>
      <c r="M56" s="133">
        <v>572.1</v>
      </c>
      <c r="N56" s="153">
        <v>7885600</v>
      </c>
      <c r="O56" s="154">
        <v>-3.9933768384143371E-2</v>
      </c>
    </row>
    <row r="57" spans="1:15" ht="15">
      <c r="A57" s="132">
        <v>47</v>
      </c>
      <c r="B57" s="116" t="s">
        <v>2272</v>
      </c>
      <c r="C57" s="132" t="s">
        <v>233</v>
      </c>
      <c r="D57" s="137">
        <v>171</v>
      </c>
      <c r="E57" s="137">
        <v>169.86666666666667</v>
      </c>
      <c r="F57" s="138">
        <v>168.23333333333335</v>
      </c>
      <c r="G57" s="138">
        <v>165.46666666666667</v>
      </c>
      <c r="H57" s="138">
        <v>163.83333333333334</v>
      </c>
      <c r="I57" s="138">
        <v>172.63333333333335</v>
      </c>
      <c r="J57" s="138">
        <v>174.26666666666668</v>
      </c>
      <c r="K57" s="138">
        <v>177.03333333333336</v>
      </c>
      <c r="L57" s="133">
        <v>171.5</v>
      </c>
      <c r="M57" s="133">
        <v>167.1</v>
      </c>
      <c r="N57" s="153">
        <v>12138000</v>
      </c>
      <c r="O57" s="154">
        <v>4.8678720445062586E-3</v>
      </c>
    </row>
    <row r="58" spans="1:15" ht="15">
      <c r="A58" s="132">
        <v>48</v>
      </c>
      <c r="B58" s="116" t="s">
        <v>2267</v>
      </c>
      <c r="C58" s="132" t="s">
        <v>232</v>
      </c>
      <c r="D58" s="137">
        <v>1381.1</v>
      </c>
      <c r="E58" s="137">
        <v>1387.4166666666667</v>
      </c>
      <c r="F58" s="138">
        <v>1367.9833333333336</v>
      </c>
      <c r="G58" s="138">
        <v>1354.8666666666668</v>
      </c>
      <c r="H58" s="138">
        <v>1335.4333333333336</v>
      </c>
      <c r="I58" s="138">
        <v>1400.5333333333335</v>
      </c>
      <c r="J58" s="138">
        <v>1419.9666666666665</v>
      </c>
      <c r="K58" s="138">
        <v>1433.0833333333335</v>
      </c>
      <c r="L58" s="133">
        <v>1406.85</v>
      </c>
      <c r="M58" s="133">
        <v>1374.3</v>
      </c>
      <c r="N58" s="153">
        <v>1608950</v>
      </c>
      <c r="O58" s="154">
        <v>-1.4365351629502573E-2</v>
      </c>
    </row>
    <row r="59" spans="1:15" ht="15">
      <c r="A59" s="132">
        <v>49</v>
      </c>
      <c r="B59" s="116" t="s">
        <v>2261</v>
      </c>
      <c r="C59" s="132" t="s">
        <v>55</v>
      </c>
      <c r="D59" s="137">
        <v>936.95</v>
      </c>
      <c r="E59" s="137">
        <v>935.36666666666667</v>
      </c>
      <c r="F59" s="138">
        <v>926.83333333333337</v>
      </c>
      <c r="G59" s="138">
        <v>916.7166666666667</v>
      </c>
      <c r="H59" s="138">
        <v>908.18333333333339</v>
      </c>
      <c r="I59" s="138">
        <v>945.48333333333335</v>
      </c>
      <c r="J59" s="138">
        <v>954.01666666666665</v>
      </c>
      <c r="K59" s="138">
        <v>964.13333333333333</v>
      </c>
      <c r="L59" s="133">
        <v>943.9</v>
      </c>
      <c r="M59" s="133">
        <v>925.25</v>
      </c>
      <c r="N59" s="153">
        <v>6586250</v>
      </c>
      <c r="O59" s="154">
        <v>3.0993466242251635E-3</v>
      </c>
    </row>
    <row r="60" spans="1:15" ht="15">
      <c r="A60" s="132">
        <v>50</v>
      </c>
      <c r="B60" s="116" t="s">
        <v>2264</v>
      </c>
      <c r="C60" s="132" t="s">
        <v>56</v>
      </c>
      <c r="D60" s="137">
        <v>1001.85</v>
      </c>
      <c r="E60" s="137">
        <v>1003.5166666666668</v>
      </c>
      <c r="F60" s="138">
        <v>997.18333333333351</v>
      </c>
      <c r="G60" s="138">
        <v>992.51666666666677</v>
      </c>
      <c r="H60" s="138">
        <v>986.18333333333351</v>
      </c>
      <c r="I60" s="138">
        <v>1008.1833333333335</v>
      </c>
      <c r="J60" s="138">
        <v>1014.5166666666668</v>
      </c>
      <c r="K60" s="138">
        <v>1019.1833333333335</v>
      </c>
      <c r="L60" s="133">
        <v>1009.85</v>
      </c>
      <c r="M60" s="133">
        <v>998.85</v>
      </c>
      <c r="N60" s="153">
        <v>5866300</v>
      </c>
      <c r="O60" s="154">
        <v>2.8206092515983454E-3</v>
      </c>
    </row>
    <row r="61" spans="1:15" ht="15">
      <c r="A61" s="132">
        <v>51</v>
      </c>
      <c r="B61" s="116" t="s">
        <v>2264</v>
      </c>
      <c r="C61" s="132" t="s">
        <v>2350</v>
      </c>
      <c r="D61" s="137">
        <v>58.1</v>
      </c>
      <c r="E61" s="137">
        <v>58.333333333333336</v>
      </c>
      <c r="F61" s="138">
        <v>57.266666666666673</v>
      </c>
      <c r="G61" s="138">
        <v>56.433333333333337</v>
      </c>
      <c r="H61" s="138">
        <v>55.366666666666674</v>
      </c>
      <c r="I61" s="138">
        <v>59.166666666666671</v>
      </c>
      <c r="J61" s="138">
        <v>60.233333333333334</v>
      </c>
      <c r="K61" s="138">
        <v>61.06666666666667</v>
      </c>
      <c r="L61" s="133">
        <v>59.4</v>
      </c>
      <c r="M61" s="133">
        <v>57.5</v>
      </c>
      <c r="N61" s="153">
        <v>35580000</v>
      </c>
      <c r="O61" s="154">
        <v>2.3119392684610076E-2</v>
      </c>
    </row>
    <row r="62" spans="1:15" ht="15">
      <c r="A62" s="132">
        <v>52</v>
      </c>
      <c r="B62" s="49" t="s">
        <v>2263</v>
      </c>
      <c r="C62" s="132" t="s">
        <v>675</v>
      </c>
      <c r="D62" s="137">
        <v>311.45</v>
      </c>
      <c r="E62" s="137">
        <v>313.23333333333335</v>
      </c>
      <c r="F62" s="138">
        <v>308.4666666666667</v>
      </c>
      <c r="G62" s="138">
        <v>305.48333333333335</v>
      </c>
      <c r="H62" s="138">
        <v>300.7166666666667</v>
      </c>
      <c r="I62" s="138">
        <v>316.2166666666667</v>
      </c>
      <c r="J62" s="138">
        <v>320.98333333333335</v>
      </c>
      <c r="K62" s="138">
        <v>323.9666666666667</v>
      </c>
      <c r="L62" s="133">
        <v>318</v>
      </c>
      <c r="M62" s="133">
        <v>310.25</v>
      </c>
      <c r="N62" s="153">
        <v>2983500</v>
      </c>
      <c r="O62" s="154">
        <v>-2.0679468242245199E-2</v>
      </c>
    </row>
    <row r="63" spans="1:15" ht="15">
      <c r="A63" s="132">
        <v>53</v>
      </c>
      <c r="B63" s="116" t="s">
        <v>2263</v>
      </c>
      <c r="C63" s="132" t="s">
        <v>677</v>
      </c>
      <c r="D63" s="137">
        <v>1622.4</v>
      </c>
      <c r="E63" s="137">
        <v>1608.7666666666667</v>
      </c>
      <c r="F63" s="138">
        <v>1588.6333333333332</v>
      </c>
      <c r="G63" s="138">
        <v>1554.8666666666666</v>
      </c>
      <c r="H63" s="138">
        <v>1534.7333333333331</v>
      </c>
      <c r="I63" s="138">
        <v>1642.5333333333333</v>
      </c>
      <c r="J63" s="138">
        <v>1662.666666666667</v>
      </c>
      <c r="K63" s="138">
        <v>1696.4333333333334</v>
      </c>
      <c r="L63" s="133">
        <v>1628.9</v>
      </c>
      <c r="M63" s="133">
        <v>1575</v>
      </c>
      <c r="N63" s="153">
        <v>955500</v>
      </c>
      <c r="O63" s="154">
        <v>-2.6490066225165563E-2</v>
      </c>
    </row>
    <row r="64" spans="1:15" ht="15">
      <c r="A64" s="132">
        <v>54</v>
      </c>
      <c r="B64" s="116" t="s">
        <v>2265</v>
      </c>
      <c r="C64" s="132" t="s">
        <v>57</v>
      </c>
      <c r="D64" s="137">
        <v>566.85</v>
      </c>
      <c r="E64" s="137">
        <v>566.58333333333337</v>
      </c>
      <c r="F64" s="138">
        <v>559.61666666666679</v>
      </c>
      <c r="G64" s="138">
        <v>552.38333333333344</v>
      </c>
      <c r="H64" s="138">
        <v>545.41666666666686</v>
      </c>
      <c r="I64" s="138">
        <v>573.81666666666672</v>
      </c>
      <c r="J64" s="138">
        <v>580.78333333333319</v>
      </c>
      <c r="K64" s="138">
        <v>588.01666666666665</v>
      </c>
      <c r="L64" s="133">
        <v>573.54999999999995</v>
      </c>
      <c r="M64" s="133">
        <v>559.35</v>
      </c>
      <c r="N64" s="153">
        <v>10322000</v>
      </c>
      <c r="O64" s="154">
        <v>-4.3373493975903614E-2</v>
      </c>
    </row>
    <row r="65" spans="1:15" ht="15">
      <c r="A65" s="132">
        <v>55</v>
      </c>
      <c r="B65" s="116" t="s">
        <v>2263</v>
      </c>
      <c r="C65" s="132" t="s">
        <v>58</v>
      </c>
      <c r="D65" s="137">
        <v>284.64999999999998</v>
      </c>
      <c r="E65" s="137">
        <v>286.38333333333327</v>
      </c>
      <c r="F65" s="138">
        <v>282.31666666666655</v>
      </c>
      <c r="G65" s="138">
        <v>279.98333333333329</v>
      </c>
      <c r="H65" s="138">
        <v>275.91666666666657</v>
      </c>
      <c r="I65" s="138">
        <v>288.71666666666653</v>
      </c>
      <c r="J65" s="138">
        <v>292.78333333333325</v>
      </c>
      <c r="K65" s="138">
        <v>295.1166666666665</v>
      </c>
      <c r="L65" s="133">
        <v>290.45</v>
      </c>
      <c r="M65" s="133">
        <v>284.05</v>
      </c>
      <c r="N65" s="153">
        <v>18785800</v>
      </c>
      <c r="O65" s="154">
        <v>-8.2462253193960507E-3</v>
      </c>
    </row>
    <row r="66" spans="1:15" ht="15">
      <c r="A66" s="132">
        <v>56</v>
      </c>
      <c r="B66" s="116" t="s">
        <v>2268</v>
      </c>
      <c r="C66" s="132" t="s">
        <v>59</v>
      </c>
      <c r="D66" s="137">
        <v>1231.6500000000001</v>
      </c>
      <c r="E66" s="137">
        <v>1229.9333333333334</v>
      </c>
      <c r="F66" s="138">
        <v>1222.5166666666669</v>
      </c>
      <c r="G66" s="138">
        <v>1213.3833333333334</v>
      </c>
      <c r="H66" s="138">
        <v>1205.9666666666669</v>
      </c>
      <c r="I66" s="138">
        <v>1239.0666666666668</v>
      </c>
      <c r="J66" s="138">
        <v>1246.4833333333333</v>
      </c>
      <c r="K66" s="138">
        <v>1255.6166666666668</v>
      </c>
      <c r="L66" s="133">
        <v>1237.3499999999999</v>
      </c>
      <c r="M66" s="133">
        <v>1220.8</v>
      </c>
      <c r="N66" s="153">
        <v>1885100</v>
      </c>
      <c r="O66" s="154">
        <v>4.7045101088646971E-2</v>
      </c>
    </row>
    <row r="67" spans="1:15" ht="15">
      <c r="A67" s="132">
        <v>57</v>
      </c>
      <c r="B67" s="116" t="s">
        <v>2263</v>
      </c>
      <c r="C67" s="132" t="s">
        <v>196</v>
      </c>
      <c r="D67" s="137">
        <v>1342.1</v>
      </c>
      <c r="E67" s="137">
        <v>1333.5</v>
      </c>
      <c r="F67" s="138">
        <v>1318</v>
      </c>
      <c r="G67" s="138">
        <v>1293.9000000000001</v>
      </c>
      <c r="H67" s="138">
        <v>1278.4000000000001</v>
      </c>
      <c r="I67" s="138">
        <v>1357.6</v>
      </c>
      <c r="J67" s="138">
        <v>1373.1</v>
      </c>
      <c r="K67" s="138">
        <v>1397.1999999999998</v>
      </c>
      <c r="L67" s="133">
        <v>1349</v>
      </c>
      <c r="M67" s="133">
        <v>1309.4000000000001</v>
      </c>
      <c r="N67" s="153">
        <v>1585625</v>
      </c>
      <c r="O67" s="154">
        <v>-1.4374514374514374E-2</v>
      </c>
    </row>
    <row r="68" spans="1:15" ht="15">
      <c r="A68" s="132">
        <v>58</v>
      </c>
      <c r="B68" s="116" t="s">
        <v>2271</v>
      </c>
      <c r="C68" s="132" t="s">
        <v>353</v>
      </c>
      <c r="D68" s="137">
        <v>687.95</v>
      </c>
      <c r="E68" s="137">
        <v>688.31666666666661</v>
      </c>
      <c r="F68" s="138">
        <v>681.68333333333317</v>
      </c>
      <c r="G68" s="138">
        <v>675.41666666666652</v>
      </c>
      <c r="H68" s="138">
        <v>668.78333333333308</v>
      </c>
      <c r="I68" s="138">
        <v>694.58333333333326</v>
      </c>
      <c r="J68" s="138">
        <v>701.2166666666667</v>
      </c>
      <c r="K68" s="138">
        <v>707.48333333333335</v>
      </c>
      <c r="L68" s="133">
        <v>694.95</v>
      </c>
      <c r="M68" s="133">
        <v>682.05</v>
      </c>
      <c r="N68" s="153">
        <v>950400</v>
      </c>
      <c r="O68" s="154">
        <v>6.1899441340782124E-2</v>
      </c>
    </row>
    <row r="69" spans="1:15" ht="15">
      <c r="A69" s="132">
        <v>59</v>
      </c>
      <c r="B69" s="116" t="s">
        <v>2268</v>
      </c>
      <c r="C69" s="132" t="s">
        <v>60</v>
      </c>
      <c r="D69" s="137">
        <v>388</v>
      </c>
      <c r="E69" s="137">
        <v>388.15000000000003</v>
      </c>
      <c r="F69" s="138">
        <v>385.85000000000008</v>
      </c>
      <c r="G69" s="138">
        <v>383.70000000000005</v>
      </c>
      <c r="H69" s="138">
        <v>381.40000000000009</v>
      </c>
      <c r="I69" s="138">
        <v>390.30000000000007</v>
      </c>
      <c r="J69" s="138">
        <v>392.6</v>
      </c>
      <c r="K69" s="138">
        <v>394.75000000000006</v>
      </c>
      <c r="L69" s="133">
        <v>390.45</v>
      </c>
      <c r="M69" s="133">
        <v>386</v>
      </c>
      <c r="N69" s="153">
        <v>15212500</v>
      </c>
      <c r="O69" s="154">
        <v>-8.9576547231270363E-3</v>
      </c>
    </row>
    <row r="70" spans="1:15" ht="15">
      <c r="A70" s="132">
        <v>60</v>
      </c>
      <c r="B70" s="116" t="s">
        <v>2262</v>
      </c>
      <c r="C70" s="132" t="s">
        <v>716</v>
      </c>
      <c r="D70" s="137">
        <v>2530.15</v>
      </c>
      <c r="E70" s="137">
        <v>2555.5333333333333</v>
      </c>
      <c r="F70" s="138">
        <v>2475.6166666666668</v>
      </c>
      <c r="G70" s="138">
        <v>2421.0833333333335</v>
      </c>
      <c r="H70" s="138">
        <v>2341.166666666667</v>
      </c>
      <c r="I70" s="138">
        <v>2610.0666666666666</v>
      </c>
      <c r="J70" s="138">
        <v>2689.9833333333336</v>
      </c>
      <c r="K70" s="138">
        <v>2744.5166666666664</v>
      </c>
      <c r="L70" s="133">
        <v>2635.45</v>
      </c>
      <c r="M70" s="133">
        <v>2501</v>
      </c>
      <c r="N70" s="153">
        <v>711000</v>
      </c>
      <c r="O70" s="154">
        <v>0.16062683643486778</v>
      </c>
    </row>
    <row r="71" spans="1:15" ht="15">
      <c r="A71" s="132">
        <v>61</v>
      </c>
      <c r="B71" s="116" t="s">
        <v>2266</v>
      </c>
      <c r="C71" s="132" t="s">
        <v>375</v>
      </c>
      <c r="D71" s="137">
        <v>177.25</v>
      </c>
      <c r="E71" s="137">
        <v>177.20000000000002</v>
      </c>
      <c r="F71" s="138">
        <v>174.55000000000004</v>
      </c>
      <c r="G71" s="138">
        <v>171.85000000000002</v>
      </c>
      <c r="H71" s="138">
        <v>169.20000000000005</v>
      </c>
      <c r="I71" s="138">
        <v>179.90000000000003</v>
      </c>
      <c r="J71" s="138">
        <v>182.55</v>
      </c>
      <c r="K71" s="138">
        <v>185.25000000000003</v>
      </c>
      <c r="L71" s="133">
        <v>179.85</v>
      </c>
      <c r="M71" s="133">
        <v>174.5</v>
      </c>
      <c r="N71" s="153">
        <v>8311500</v>
      </c>
      <c r="O71" s="154">
        <v>6.0884549109707066E-2</v>
      </c>
    </row>
    <row r="72" spans="1:15" ht="15">
      <c r="A72" s="132">
        <v>62</v>
      </c>
      <c r="B72" s="116" t="s">
        <v>2269</v>
      </c>
      <c r="C72" s="132" t="s">
        <v>234</v>
      </c>
      <c r="D72" s="137">
        <v>623.45000000000005</v>
      </c>
      <c r="E72" s="137">
        <v>622.98333333333335</v>
      </c>
      <c r="F72" s="138">
        <v>618.4666666666667</v>
      </c>
      <c r="G72" s="138">
        <v>613.48333333333335</v>
      </c>
      <c r="H72" s="138">
        <v>608.9666666666667</v>
      </c>
      <c r="I72" s="138">
        <v>627.9666666666667</v>
      </c>
      <c r="J72" s="138">
        <v>632.48333333333335</v>
      </c>
      <c r="K72" s="138">
        <v>637.4666666666667</v>
      </c>
      <c r="L72" s="133">
        <v>627.5</v>
      </c>
      <c r="M72" s="133">
        <v>618</v>
      </c>
      <c r="N72" s="153">
        <v>28371000</v>
      </c>
      <c r="O72" s="154">
        <v>-1.689010873007495E-3</v>
      </c>
    </row>
    <row r="73" spans="1:15" ht="15">
      <c r="A73" s="132">
        <v>63</v>
      </c>
      <c r="B73" s="116" t="s">
        <v>2273</v>
      </c>
      <c r="C73" s="132" t="s">
        <v>61</v>
      </c>
      <c r="D73" s="137">
        <v>72.8</v>
      </c>
      <c r="E73" s="137">
        <v>72.849999999999994</v>
      </c>
      <c r="F73" s="138">
        <v>72.099999999999994</v>
      </c>
      <c r="G73" s="138">
        <v>71.400000000000006</v>
      </c>
      <c r="H73" s="138">
        <v>70.650000000000006</v>
      </c>
      <c r="I73" s="138">
        <v>73.549999999999983</v>
      </c>
      <c r="J73" s="138">
        <v>74.299999999999983</v>
      </c>
      <c r="K73" s="138">
        <v>74.999999999999972</v>
      </c>
      <c r="L73" s="133">
        <v>73.599999999999994</v>
      </c>
      <c r="M73" s="133">
        <v>72.150000000000006</v>
      </c>
      <c r="N73" s="153">
        <v>47428000</v>
      </c>
      <c r="O73" s="154">
        <v>2.0198326485835361E-2</v>
      </c>
    </row>
    <row r="74" spans="1:15" ht="15">
      <c r="A74" s="132">
        <v>64</v>
      </c>
      <c r="B74" s="116" t="s">
        <v>2265</v>
      </c>
      <c r="C74" s="132" t="s">
        <v>62</v>
      </c>
      <c r="D74" s="137">
        <v>1069.05</v>
      </c>
      <c r="E74" s="137">
        <v>1058.0166666666667</v>
      </c>
      <c r="F74" s="138">
        <v>1036.0333333333333</v>
      </c>
      <c r="G74" s="138">
        <v>1003.0166666666667</v>
      </c>
      <c r="H74" s="138">
        <v>981.0333333333333</v>
      </c>
      <c r="I74" s="138">
        <v>1091.0333333333333</v>
      </c>
      <c r="J74" s="138">
        <v>1113.0166666666664</v>
      </c>
      <c r="K74" s="138">
        <v>1146.0333333333333</v>
      </c>
      <c r="L74" s="133">
        <v>1080</v>
      </c>
      <c r="M74" s="133">
        <v>1025</v>
      </c>
      <c r="N74" s="153">
        <v>3656000</v>
      </c>
      <c r="O74" s="154">
        <v>9.8557692307692304E-2</v>
      </c>
    </row>
    <row r="75" spans="1:15" ht="15">
      <c r="A75" s="132">
        <v>65</v>
      </c>
      <c r="B75" s="116" t="s">
        <v>2274</v>
      </c>
      <c r="C75" s="132" t="s">
        <v>63</v>
      </c>
      <c r="D75" s="137">
        <v>205.35</v>
      </c>
      <c r="E75" s="137">
        <v>204.13333333333333</v>
      </c>
      <c r="F75" s="138">
        <v>201.86666666666665</v>
      </c>
      <c r="G75" s="138">
        <v>198.38333333333333</v>
      </c>
      <c r="H75" s="138">
        <v>196.11666666666665</v>
      </c>
      <c r="I75" s="138">
        <v>207.61666666666665</v>
      </c>
      <c r="J75" s="138">
        <v>209.8833333333333</v>
      </c>
      <c r="K75" s="138">
        <v>213.36666666666665</v>
      </c>
      <c r="L75" s="133">
        <v>206.4</v>
      </c>
      <c r="M75" s="133">
        <v>200.65</v>
      </c>
      <c r="N75" s="153">
        <v>36812500</v>
      </c>
      <c r="O75" s="154">
        <v>-1.4918288465450599E-3</v>
      </c>
    </row>
    <row r="76" spans="1:15" ht="15">
      <c r="A76" s="132">
        <v>66</v>
      </c>
      <c r="B76" s="116" t="s">
        <v>2265</v>
      </c>
      <c r="C76" s="132" t="s">
        <v>64</v>
      </c>
      <c r="D76" s="137">
        <v>2192.5</v>
      </c>
      <c r="E76" s="137">
        <v>2163.5833333333335</v>
      </c>
      <c r="F76" s="138">
        <v>2129.166666666667</v>
      </c>
      <c r="G76" s="138">
        <v>2065.8333333333335</v>
      </c>
      <c r="H76" s="138">
        <v>2031.416666666667</v>
      </c>
      <c r="I76" s="138">
        <v>2226.916666666667</v>
      </c>
      <c r="J76" s="138">
        <v>2261.3333333333339</v>
      </c>
      <c r="K76" s="138">
        <v>2324.666666666667</v>
      </c>
      <c r="L76" s="133">
        <v>2198</v>
      </c>
      <c r="M76" s="133">
        <v>2100.25</v>
      </c>
      <c r="N76" s="153">
        <v>4313000</v>
      </c>
      <c r="O76" s="154">
        <v>1.4405832892338448E-2</v>
      </c>
    </row>
    <row r="77" spans="1:15" ht="15">
      <c r="A77" s="132">
        <v>67</v>
      </c>
      <c r="B77" s="116" t="s">
        <v>2267</v>
      </c>
      <c r="C77" s="132" t="s">
        <v>65</v>
      </c>
      <c r="D77" s="137">
        <v>29340.1</v>
      </c>
      <c r="E77" s="137">
        <v>29543.266666666663</v>
      </c>
      <c r="F77" s="138">
        <v>29067.233333333326</v>
      </c>
      <c r="G77" s="138">
        <v>28794.366666666665</v>
      </c>
      <c r="H77" s="138">
        <v>28318.333333333328</v>
      </c>
      <c r="I77" s="138">
        <v>29816.133333333324</v>
      </c>
      <c r="J77" s="138">
        <v>30292.166666666664</v>
      </c>
      <c r="K77" s="138">
        <v>30565.033333333322</v>
      </c>
      <c r="L77" s="133">
        <v>30019.3</v>
      </c>
      <c r="M77" s="133">
        <v>29270.400000000001</v>
      </c>
      <c r="N77" s="153">
        <v>215425</v>
      </c>
      <c r="O77" s="154">
        <v>3.5323801513877207E-2</v>
      </c>
    </row>
    <row r="78" spans="1:15" ht="15">
      <c r="A78" s="132">
        <v>68</v>
      </c>
      <c r="B78" s="116" t="s">
        <v>2275</v>
      </c>
      <c r="C78" s="132" t="s">
        <v>66</v>
      </c>
      <c r="D78" s="137">
        <v>137.65</v>
      </c>
      <c r="E78" s="137">
        <v>136.41666666666669</v>
      </c>
      <c r="F78" s="138">
        <v>134.28333333333336</v>
      </c>
      <c r="G78" s="138">
        <v>130.91666666666669</v>
      </c>
      <c r="H78" s="138">
        <v>128.78333333333336</v>
      </c>
      <c r="I78" s="138">
        <v>139.78333333333336</v>
      </c>
      <c r="J78" s="138">
        <v>141.91666666666669</v>
      </c>
      <c r="K78" s="138">
        <v>145.28333333333336</v>
      </c>
      <c r="L78" s="133">
        <v>138.55000000000001</v>
      </c>
      <c r="M78" s="133">
        <v>133.05000000000001</v>
      </c>
      <c r="N78" s="153">
        <v>10020500</v>
      </c>
      <c r="O78" s="154">
        <v>5.2668539325842695E-3</v>
      </c>
    </row>
    <row r="79" spans="1:15" ht="15">
      <c r="A79" s="132">
        <v>69</v>
      </c>
      <c r="B79" s="116" t="s">
        <v>2269</v>
      </c>
      <c r="C79" s="132" t="s">
        <v>792</v>
      </c>
      <c r="D79" s="137">
        <v>154.75</v>
      </c>
      <c r="E79" s="137">
        <v>154.35</v>
      </c>
      <c r="F79" s="138">
        <v>153.25</v>
      </c>
      <c r="G79" s="138">
        <v>151.75</v>
      </c>
      <c r="H79" s="138">
        <v>150.65</v>
      </c>
      <c r="I79" s="138">
        <v>155.85</v>
      </c>
      <c r="J79" s="138">
        <v>156.94999999999996</v>
      </c>
      <c r="K79" s="138">
        <v>158.44999999999999</v>
      </c>
      <c r="L79" s="133">
        <v>155.44999999999999</v>
      </c>
      <c r="M79" s="133">
        <v>152.85</v>
      </c>
      <c r="N79" s="153">
        <v>19677600</v>
      </c>
      <c r="O79" s="154">
        <v>-1.4209158817797987E-3</v>
      </c>
    </row>
    <row r="80" spans="1:15" ht="15">
      <c r="A80" s="132">
        <v>70</v>
      </c>
      <c r="B80" s="116" t="s">
        <v>2267</v>
      </c>
      <c r="C80" s="132" t="s">
        <v>798</v>
      </c>
      <c r="D80" s="137">
        <v>926.95</v>
      </c>
      <c r="E80" s="137">
        <v>924.61666666666667</v>
      </c>
      <c r="F80" s="138">
        <v>920.43333333333339</v>
      </c>
      <c r="G80" s="138">
        <v>913.91666666666674</v>
      </c>
      <c r="H80" s="138">
        <v>909.73333333333346</v>
      </c>
      <c r="I80" s="138">
        <v>931.13333333333333</v>
      </c>
      <c r="J80" s="138">
        <v>935.31666666666649</v>
      </c>
      <c r="K80" s="138">
        <v>941.83333333333326</v>
      </c>
      <c r="L80" s="133">
        <v>928.8</v>
      </c>
      <c r="M80" s="133">
        <v>918.1</v>
      </c>
      <c r="N80" s="153">
        <v>4738800</v>
      </c>
      <c r="O80" s="154">
        <v>1.3947001394700139E-3</v>
      </c>
    </row>
    <row r="81" spans="1:15" ht="15">
      <c r="A81" s="132">
        <v>71</v>
      </c>
      <c r="B81" s="116" t="s">
        <v>2267</v>
      </c>
      <c r="C81" s="132" t="s">
        <v>67</v>
      </c>
      <c r="D81" s="137">
        <v>253.55</v>
      </c>
      <c r="E81" s="137">
        <v>253.06666666666669</v>
      </c>
      <c r="F81" s="138">
        <v>251.28333333333339</v>
      </c>
      <c r="G81" s="138">
        <v>249.01666666666671</v>
      </c>
      <c r="H81" s="138">
        <v>247.23333333333341</v>
      </c>
      <c r="I81" s="138">
        <v>255.33333333333337</v>
      </c>
      <c r="J81" s="138">
        <v>257.11666666666667</v>
      </c>
      <c r="K81" s="138">
        <v>259.38333333333333</v>
      </c>
      <c r="L81" s="133">
        <v>254.85</v>
      </c>
      <c r="M81" s="133">
        <v>250.8</v>
      </c>
      <c r="N81" s="153">
        <v>8300000</v>
      </c>
      <c r="O81" s="154">
        <v>1.8155053974484789E-2</v>
      </c>
    </row>
    <row r="82" spans="1:15" ht="15">
      <c r="A82" s="132">
        <v>72</v>
      </c>
      <c r="B82" s="116" t="s">
        <v>2266</v>
      </c>
      <c r="C82" s="132" t="s">
        <v>68</v>
      </c>
      <c r="D82" s="137">
        <v>88.6</v>
      </c>
      <c r="E82" s="137">
        <v>88.05</v>
      </c>
      <c r="F82" s="138">
        <v>86.8</v>
      </c>
      <c r="G82" s="138">
        <v>85</v>
      </c>
      <c r="H82" s="138">
        <v>83.75</v>
      </c>
      <c r="I82" s="138">
        <v>89.85</v>
      </c>
      <c r="J82" s="138">
        <v>91.1</v>
      </c>
      <c r="K82" s="138">
        <v>92.899999999999991</v>
      </c>
      <c r="L82" s="133">
        <v>89.3</v>
      </c>
      <c r="M82" s="133">
        <v>86.25</v>
      </c>
      <c r="N82" s="153">
        <v>69025000</v>
      </c>
      <c r="O82" s="154">
        <v>-2.8261711188540456E-2</v>
      </c>
    </row>
    <row r="83" spans="1:15" ht="15">
      <c r="A83" s="132">
        <v>73</v>
      </c>
      <c r="B83" s="116" t="s">
        <v>2272</v>
      </c>
      <c r="C83" s="132" t="s">
        <v>69</v>
      </c>
      <c r="D83" s="137">
        <v>344.1</v>
      </c>
      <c r="E83" s="137">
        <v>343.95</v>
      </c>
      <c r="F83" s="138">
        <v>340.9</v>
      </c>
      <c r="G83" s="138">
        <v>337.7</v>
      </c>
      <c r="H83" s="138">
        <v>334.65</v>
      </c>
      <c r="I83" s="138">
        <v>347.15</v>
      </c>
      <c r="J83" s="138">
        <v>350.20000000000005</v>
      </c>
      <c r="K83" s="138">
        <v>353.4</v>
      </c>
      <c r="L83" s="133">
        <v>347</v>
      </c>
      <c r="M83" s="133">
        <v>340.75</v>
      </c>
      <c r="N83" s="153">
        <v>15377922</v>
      </c>
      <c r="O83" s="154">
        <v>-9.4485483593884211E-3</v>
      </c>
    </row>
    <row r="84" spans="1:15" ht="15">
      <c r="A84" s="132">
        <v>74</v>
      </c>
      <c r="B84" s="116" t="s">
        <v>2265</v>
      </c>
      <c r="C84" s="132" t="s">
        <v>70</v>
      </c>
      <c r="D84" s="137">
        <v>590.45000000000005</v>
      </c>
      <c r="E84" s="137">
        <v>584.29999999999995</v>
      </c>
      <c r="F84" s="138">
        <v>570.19999999999993</v>
      </c>
      <c r="G84" s="138">
        <v>549.94999999999993</v>
      </c>
      <c r="H84" s="138">
        <v>535.84999999999991</v>
      </c>
      <c r="I84" s="138">
        <v>604.54999999999995</v>
      </c>
      <c r="J84" s="138">
        <v>618.64999999999986</v>
      </c>
      <c r="K84" s="138">
        <v>638.9</v>
      </c>
      <c r="L84" s="133">
        <v>598.4</v>
      </c>
      <c r="M84" s="133">
        <v>564.04999999999995</v>
      </c>
      <c r="N84" s="153">
        <v>4561500</v>
      </c>
      <c r="O84" s="154">
        <v>-1.6006212653968118E-2</v>
      </c>
    </row>
    <row r="85" spans="1:15" ht="15">
      <c r="A85" s="132">
        <v>75</v>
      </c>
      <c r="B85" s="116" t="s">
        <v>2275</v>
      </c>
      <c r="C85" s="132" t="s">
        <v>71</v>
      </c>
      <c r="D85" s="137">
        <v>16.600000000000001</v>
      </c>
      <c r="E85" s="137">
        <v>16.566666666666666</v>
      </c>
      <c r="F85" s="138">
        <v>16.333333333333332</v>
      </c>
      <c r="G85" s="138">
        <v>16.066666666666666</v>
      </c>
      <c r="H85" s="138">
        <v>15.833333333333332</v>
      </c>
      <c r="I85" s="138">
        <v>16.833333333333332</v>
      </c>
      <c r="J85" s="138">
        <v>17.066666666666666</v>
      </c>
      <c r="K85" s="138">
        <v>17.333333333333332</v>
      </c>
      <c r="L85" s="133">
        <v>16.8</v>
      </c>
      <c r="M85" s="133">
        <v>16.3</v>
      </c>
      <c r="N85" s="153">
        <v>285930000</v>
      </c>
      <c r="O85" s="154">
        <v>3.3159639981051635E-3</v>
      </c>
    </row>
    <row r="86" spans="1:15" ht="15">
      <c r="A86" s="132">
        <v>76</v>
      </c>
      <c r="B86" s="116" t="s">
        <v>2263</v>
      </c>
      <c r="C86" s="132" t="s">
        <v>898</v>
      </c>
      <c r="D86" s="137">
        <v>748.55</v>
      </c>
      <c r="E86" s="137">
        <v>755.03333333333342</v>
      </c>
      <c r="F86" s="138">
        <v>739.21666666666681</v>
      </c>
      <c r="G86" s="138">
        <v>729.88333333333344</v>
      </c>
      <c r="H86" s="138">
        <v>714.06666666666683</v>
      </c>
      <c r="I86" s="138">
        <v>764.36666666666679</v>
      </c>
      <c r="J86" s="138">
        <v>780.18333333333339</v>
      </c>
      <c r="K86" s="138">
        <v>789.51666666666677</v>
      </c>
      <c r="L86" s="133">
        <v>770.85</v>
      </c>
      <c r="M86" s="133">
        <v>745.7</v>
      </c>
      <c r="N86" s="153">
        <v>509100</v>
      </c>
      <c r="O86" s="154">
        <v>-2.3028209556706966E-2</v>
      </c>
    </row>
    <row r="87" spans="1:15" ht="15">
      <c r="A87" s="132">
        <v>77</v>
      </c>
      <c r="B87" s="116" t="s">
        <v>2268</v>
      </c>
      <c r="C87" s="132" t="s">
        <v>349</v>
      </c>
      <c r="D87" s="137">
        <v>1176.0999999999999</v>
      </c>
      <c r="E87" s="137">
        <v>1166.75</v>
      </c>
      <c r="F87" s="138">
        <v>1149.5</v>
      </c>
      <c r="G87" s="138">
        <v>1122.9000000000001</v>
      </c>
      <c r="H87" s="138">
        <v>1105.6500000000001</v>
      </c>
      <c r="I87" s="138">
        <v>1193.3499999999999</v>
      </c>
      <c r="J87" s="138">
        <v>1210.5999999999999</v>
      </c>
      <c r="K87" s="138">
        <v>1237.1999999999998</v>
      </c>
      <c r="L87" s="133">
        <v>1184</v>
      </c>
      <c r="M87" s="133">
        <v>1140.1500000000001</v>
      </c>
      <c r="N87" s="153">
        <v>2192000</v>
      </c>
      <c r="O87" s="154">
        <v>7.7234277307833762E-3</v>
      </c>
    </row>
    <row r="88" spans="1:15" ht="15">
      <c r="A88" s="132">
        <v>78</v>
      </c>
      <c r="B88" s="116" t="s">
        <v>2268</v>
      </c>
      <c r="C88" s="132" t="s">
        <v>72</v>
      </c>
      <c r="D88" s="137">
        <v>610.6</v>
      </c>
      <c r="E88" s="137">
        <v>607.25</v>
      </c>
      <c r="F88" s="138">
        <v>602.65</v>
      </c>
      <c r="G88" s="138">
        <v>594.69999999999993</v>
      </c>
      <c r="H88" s="138">
        <v>590.09999999999991</v>
      </c>
      <c r="I88" s="138">
        <v>615.20000000000005</v>
      </c>
      <c r="J88" s="138">
        <v>619.79999999999995</v>
      </c>
      <c r="K88" s="138">
        <v>627.75000000000011</v>
      </c>
      <c r="L88" s="133">
        <v>611.85</v>
      </c>
      <c r="M88" s="133">
        <v>599.29999999999995</v>
      </c>
      <c r="N88" s="153">
        <v>2080500</v>
      </c>
      <c r="O88" s="154">
        <v>3.6179450072358899E-3</v>
      </c>
    </row>
    <row r="89" spans="1:15" ht="15">
      <c r="A89" s="132">
        <v>79</v>
      </c>
      <c r="B89" s="116" t="s">
        <v>2265</v>
      </c>
      <c r="C89" s="132" t="s">
        <v>354</v>
      </c>
      <c r="D89" s="137">
        <v>84.75</v>
      </c>
      <c r="E89" s="137">
        <v>83.38333333333334</v>
      </c>
      <c r="F89" s="138">
        <v>81.466666666666683</v>
      </c>
      <c r="G89" s="138">
        <v>78.183333333333337</v>
      </c>
      <c r="H89" s="138">
        <v>76.26666666666668</v>
      </c>
      <c r="I89" s="138">
        <v>86.666666666666686</v>
      </c>
      <c r="J89" s="138">
        <v>88.583333333333343</v>
      </c>
      <c r="K89" s="138">
        <v>91.866666666666688</v>
      </c>
      <c r="L89" s="133">
        <v>85.3</v>
      </c>
      <c r="M89" s="133">
        <v>80.099999999999994</v>
      </c>
      <c r="N89" s="153">
        <v>16480000</v>
      </c>
      <c r="O89" s="154">
        <v>4.0404040404040407E-2</v>
      </c>
    </row>
    <row r="90" spans="1:15" ht="15">
      <c r="A90" s="132">
        <v>80</v>
      </c>
      <c r="B90" s="116" t="s">
        <v>2262</v>
      </c>
      <c r="C90" s="132" t="s">
        <v>73</v>
      </c>
      <c r="D90" s="137">
        <v>1042.45</v>
      </c>
      <c r="E90" s="137">
        <v>1044.6499999999999</v>
      </c>
      <c r="F90" s="138">
        <v>1034.2999999999997</v>
      </c>
      <c r="G90" s="138">
        <v>1026.1499999999999</v>
      </c>
      <c r="H90" s="138">
        <v>1015.7999999999997</v>
      </c>
      <c r="I90" s="138">
        <v>1052.7999999999997</v>
      </c>
      <c r="J90" s="138">
        <v>1063.1499999999996</v>
      </c>
      <c r="K90" s="138">
        <v>1071.2999999999997</v>
      </c>
      <c r="L90" s="133">
        <v>1055</v>
      </c>
      <c r="M90" s="133">
        <v>1036.5</v>
      </c>
      <c r="N90" s="153">
        <v>5529000</v>
      </c>
      <c r="O90" s="154">
        <v>1.4588494357280485E-2</v>
      </c>
    </row>
    <row r="91" spans="1:15" ht="15">
      <c r="A91" s="132">
        <v>81</v>
      </c>
      <c r="B91" s="116" t="s">
        <v>2263</v>
      </c>
      <c r="C91" s="132" t="s">
        <v>316</v>
      </c>
      <c r="D91" s="137">
        <v>118.05</v>
      </c>
      <c r="E91" s="137">
        <v>117.48333333333333</v>
      </c>
      <c r="F91" s="138">
        <v>116.61666666666667</v>
      </c>
      <c r="G91" s="138">
        <v>115.18333333333334</v>
      </c>
      <c r="H91" s="138">
        <v>114.31666666666668</v>
      </c>
      <c r="I91" s="138">
        <v>118.91666666666667</v>
      </c>
      <c r="J91" s="138">
        <v>119.78333333333332</v>
      </c>
      <c r="K91" s="138">
        <v>121.21666666666667</v>
      </c>
      <c r="L91" s="133">
        <v>118.35</v>
      </c>
      <c r="M91" s="133">
        <v>116.05</v>
      </c>
      <c r="N91" s="153">
        <v>16492500</v>
      </c>
      <c r="O91" s="154">
        <v>-1.9529159978598182E-2</v>
      </c>
    </row>
    <row r="92" spans="1:15" ht="15">
      <c r="A92" s="132">
        <v>82</v>
      </c>
      <c r="B92" s="116" t="s">
        <v>2263</v>
      </c>
      <c r="C92" s="132" t="s">
        <v>74</v>
      </c>
      <c r="D92" s="137">
        <v>560.1</v>
      </c>
      <c r="E92" s="137">
        <v>559.01666666666677</v>
      </c>
      <c r="F92" s="138">
        <v>555.08333333333348</v>
      </c>
      <c r="G92" s="138">
        <v>550.06666666666672</v>
      </c>
      <c r="H92" s="138">
        <v>546.13333333333344</v>
      </c>
      <c r="I92" s="138">
        <v>564.03333333333353</v>
      </c>
      <c r="J92" s="138">
        <v>567.9666666666667</v>
      </c>
      <c r="K92" s="138">
        <v>572.98333333333358</v>
      </c>
      <c r="L92" s="133">
        <v>562.95000000000005</v>
      </c>
      <c r="M92" s="133">
        <v>554</v>
      </c>
      <c r="N92" s="153">
        <v>4455000</v>
      </c>
      <c r="O92" s="154">
        <v>7.0072332730560577E-3</v>
      </c>
    </row>
    <row r="93" spans="1:15" ht="15">
      <c r="A93" s="132">
        <v>83</v>
      </c>
      <c r="B93" s="116" t="s">
        <v>2263</v>
      </c>
      <c r="C93" s="132" t="s">
        <v>950</v>
      </c>
      <c r="D93" s="137">
        <v>15.2</v>
      </c>
      <c r="E93" s="137">
        <v>15.083333333333334</v>
      </c>
      <c r="F93" s="138">
        <v>14.766666666666667</v>
      </c>
      <c r="G93" s="138">
        <v>14.333333333333334</v>
      </c>
      <c r="H93" s="138">
        <v>14.016666666666667</v>
      </c>
      <c r="I93" s="138">
        <v>15.516666666666667</v>
      </c>
      <c r="J93" s="138">
        <v>15.833333333333334</v>
      </c>
      <c r="K93" s="138">
        <v>16.266666666666666</v>
      </c>
      <c r="L93" s="133">
        <v>15.4</v>
      </c>
      <c r="M93" s="133">
        <v>14.65</v>
      </c>
      <c r="N93" s="153">
        <v>44262000</v>
      </c>
      <c r="O93" s="154">
        <v>6.0688714626662118E-3</v>
      </c>
    </row>
    <row r="94" spans="1:15" ht="15">
      <c r="A94" s="132">
        <v>84</v>
      </c>
      <c r="B94" s="116" t="s">
        <v>2276</v>
      </c>
      <c r="C94" s="132" t="s">
        <v>75</v>
      </c>
      <c r="D94" s="137">
        <v>919</v>
      </c>
      <c r="E94" s="137">
        <v>919.76666666666677</v>
      </c>
      <c r="F94" s="138">
        <v>913.03333333333353</v>
      </c>
      <c r="G94" s="138">
        <v>907.06666666666672</v>
      </c>
      <c r="H94" s="138">
        <v>900.33333333333348</v>
      </c>
      <c r="I94" s="138">
        <v>925.73333333333358</v>
      </c>
      <c r="J94" s="138">
        <v>932.46666666666692</v>
      </c>
      <c r="K94" s="138">
        <v>938.43333333333362</v>
      </c>
      <c r="L94" s="133">
        <v>926.5</v>
      </c>
      <c r="M94" s="133">
        <v>913.8</v>
      </c>
      <c r="N94" s="153">
        <v>12128200</v>
      </c>
      <c r="O94" s="154">
        <v>1.7679882525697504E-2</v>
      </c>
    </row>
    <row r="95" spans="1:15" ht="15">
      <c r="A95" s="132">
        <v>85</v>
      </c>
      <c r="B95" s="116" t="s">
        <v>2269</v>
      </c>
      <c r="C95" s="132" t="s">
        <v>76</v>
      </c>
      <c r="D95" s="137">
        <v>1849.4</v>
      </c>
      <c r="E95" s="137">
        <v>1849.6833333333334</v>
      </c>
      <c r="F95" s="138">
        <v>1841.7666666666669</v>
      </c>
      <c r="G95" s="138">
        <v>1834.1333333333334</v>
      </c>
      <c r="H95" s="138">
        <v>1826.2166666666669</v>
      </c>
      <c r="I95" s="138">
        <v>1857.3166666666668</v>
      </c>
      <c r="J95" s="138">
        <v>1865.2333333333333</v>
      </c>
      <c r="K95" s="138">
        <v>1872.8666666666668</v>
      </c>
      <c r="L95" s="133">
        <v>1857.6</v>
      </c>
      <c r="M95" s="133">
        <v>1842.05</v>
      </c>
      <c r="N95" s="153">
        <v>25182500</v>
      </c>
      <c r="O95" s="154">
        <v>-6.1370273896913727E-3</v>
      </c>
    </row>
    <row r="96" spans="1:15" ht="15">
      <c r="A96" s="132">
        <v>86</v>
      </c>
      <c r="B96" s="116" t="s">
        <v>2266</v>
      </c>
      <c r="C96" s="132" t="s">
        <v>77</v>
      </c>
      <c r="D96" s="137">
        <v>2042.35</v>
      </c>
      <c r="E96" s="137">
        <v>2043.25</v>
      </c>
      <c r="F96" s="138">
        <v>2035.25</v>
      </c>
      <c r="G96" s="138">
        <v>2028.15</v>
      </c>
      <c r="H96" s="138">
        <v>2020.15</v>
      </c>
      <c r="I96" s="138">
        <v>2050.35</v>
      </c>
      <c r="J96" s="138">
        <v>2058.35</v>
      </c>
      <c r="K96" s="138">
        <v>2065.4499999999998</v>
      </c>
      <c r="L96" s="133">
        <v>2051.25</v>
      </c>
      <c r="M96" s="133">
        <v>2036.15</v>
      </c>
      <c r="N96" s="153">
        <v>24824500</v>
      </c>
      <c r="O96" s="154">
        <v>1.5358501370199191E-2</v>
      </c>
    </row>
    <row r="97" spans="1:15" ht="15">
      <c r="A97" s="132">
        <v>88</v>
      </c>
      <c r="B97" s="116" t="s">
        <v>2267</v>
      </c>
      <c r="C97" s="132" t="s">
        <v>79</v>
      </c>
      <c r="D97" s="137">
        <v>3697.35</v>
      </c>
      <c r="E97" s="137">
        <v>3675.4</v>
      </c>
      <c r="F97" s="138">
        <v>3636.05</v>
      </c>
      <c r="G97" s="138">
        <v>3574.75</v>
      </c>
      <c r="H97" s="138">
        <v>3535.4</v>
      </c>
      <c r="I97" s="138">
        <v>3736.7000000000003</v>
      </c>
      <c r="J97" s="138">
        <v>3776.0499999999997</v>
      </c>
      <c r="K97" s="138">
        <v>3837.3500000000004</v>
      </c>
      <c r="L97" s="133">
        <v>3714.75</v>
      </c>
      <c r="M97" s="133">
        <v>3614.1</v>
      </c>
      <c r="N97" s="153">
        <v>1438800</v>
      </c>
      <c r="O97" s="154">
        <v>2.9331807125482903E-2</v>
      </c>
    </row>
    <row r="98" spans="1:15" ht="15">
      <c r="A98" s="132">
        <v>89</v>
      </c>
      <c r="B98" s="116" t="s">
        <v>2276</v>
      </c>
      <c r="C98" s="132" t="s">
        <v>80</v>
      </c>
      <c r="D98" s="137">
        <v>437.3</v>
      </c>
      <c r="E98" s="137">
        <v>436.16666666666669</v>
      </c>
      <c r="F98" s="138">
        <v>432.33333333333337</v>
      </c>
      <c r="G98" s="138">
        <v>427.36666666666667</v>
      </c>
      <c r="H98" s="138">
        <v>423.53333333333336</v>
      </c>
      <c r="I98" s="138">
        <v>441.13333333333338</v>
      </c>
      <c r="J98" s="138">
        <v>444.96666666666675</v>
      </c>
      <c r="K98" s="138">
        <v>449.93333333333339</v>
      </c>
      <c r="L98" s="133">
        <v>440</v>
      </c>
      <c r="M98" s="133">
        <v>431.2</v>
      </c>
      <c r="N98" s="153">
        <v>5020500</v>
      </c>
      <c r="O98" s="154">
        <v>9.6530920060331829E-3</v>
      </c>
    </row>
    <row r="99" spans="1:15" ht="15">
      <c r="A99" s="132">
        <v>90</v>
      </c>
      <c r="B99" s="116" t="s">
        <v>2277</v>
      </c>
      <c r="C99" s="132" t="s">
        <v>81</v>
      </c>
      <c r="D99" s="137">
        <v>241.4</v>
      </c>
      <c r="E99" s="137">
        <v>242.28333333333333</v>
      </c>
      <c r="F99" s="138">
        <v>238.51666666666665</v>
      </c>
      <c r="G99" s="138">
        <v>235.63333333333333</v>
      </c>
      <c r="H99" s="138">
        <v>231.86666666666665</v>
      </c>
      <c r="I99" s="138">
        <v>245.16666666666666</v>
      </c>
      <c r="J99" s="138">
        <v>248.93333333333337</v>
      </c>
      <c r="K99" s="138">
        <v>251.81666666666666</v>
      </c>
      <c r="L99" s="133">
        <v>246.05</v>
      </c>
      <c r="M99" s="133">
        <v>239.4</v>
      </c>
      <c r="N99" s="153">
        <v>37898000</v>
      </c>
      <c r="O99" s="154">
        <v>1.1773500280321435E-2</v>
      </c>
    </row>
    <row r="100" spans="1:15" ht="15">
      <c r="A100" s="132">
        <v>91</v>
      </c>
      <c r="B100" s="116" t="s">
        <v>2272</v>
      </c>
      <c r="C100" s="132" t="s">
        <v>82</v>
      </c>
      <c r="D100" s="137">
        <v>315</v>
      </c>
      <c r="E100" s="137">
        <v>315.06666666666666</v>
      </c>
      <c r="F100" s="138">
        <v>312.73333333333335</v>
      </c>
      <c r="G100" s="138">
        <v>310.4666666666667</v>
      </c>
      <c r="H100" s="138">
        <v>308.13333333333338</v>
      </c>
      <c r="I100" s="138">
        <v>317.33333333333331</v>
      </c>
      <c r="J100" s="138">
        <v>319.66666666666669</v>
      </c>
      <c r="K100" s="138">
        <v>321.93333333333328</v>
      </c>
      <c r="L100" s="133">
        <v>317.39999999999998</v>
      </c>
      <c r="M100" s="133">
        <v>312.8</v>
      </c>
      <c r="N100" s="153">
        <v>26477325</v>
      </c>
      <c r="O100" s="154">
        <v>1.7848643503093765E-4</v>
      </c>
    </row>
    <row r="101" spans="1:15" ht="15">
      <c r="A101" s="132">
        <v>92</v>
      </c>
      <c r="B101" s="116" t="s">
        <v>2268</v>
      </c>
      <c r="C101" s="132" t="s">
        <v>83</v>
      </c>
      <c r="D101" s="137">
        <v>1628.65</v>
      </c>
      <c r="E101" s="137">
        <v>1615.7666666666664</v>
      </c>
      <c r="F101" s="138">
        <v>1597.9833333333329</v>
      </c>
      <c r="G101" s="138">
        <v>1567.3166666666664</v>
      </c>
      <c r="H101" s="138">
        <v>1549.5333333333328</v>
      </c>
      <c r="I101" s="138">
        <v>1646.4333333333329</v>
      </c>
      <c r="J101" s="138">
        <v>1664.2166666666667</v>
      </c>
      <c r="K101" s="138">
        <v>1694.883333333333</v>
      </c>
      <c r="L101" s="133">
        <v>1633.55</v>
      </c>
      <c r="M101" s="133">
        <v>1585.1</v>
      </c>
      <c r="N101" s="153">
        <v>9493800</v>
      </c>
      <c r="O101" s="154">
        <v>1.5271094000641642E-2</v>
      </c>
    </row>
    <row r="102" spans="1:15" ht="15">
      <c r="A102" s="132">
        <v>93</v>
      </c>
      <c r="B102" s="116" t="s">
        <v>2277</v>
      </c>
      <c r="C102" s="132" t="s">
        <v>84</v>
      </c>
      <c r="D102" s="137">
        <v>303.25</v>
      </c>
      <c r="E102" s="137">
        <v>302.03333333333336</v>
      </c>
      <c r="F102" s="138">
        <v>300.31666666666672</v>
      </c>
      <c r="G102" s="138">
        <v>297.38333333333338</v>
      </c>
      <c r="H102" s="138">
        <v>295.66666666666674</v>
      </c>
      <c r="I102" s="138">
        <v>304.9666666666667</v>
      </c>
      <c r="J102" s="138">
        <v>306.68333333333328</v>
      </c>
      <c r="K102" s="138">
        <v>309.61666666666667</v>
      </c>
      <c r="L102" s="133">
        <v>303.75</v>
      </c>
      <c r="M102" s="133">
        <v>299.10000000000002</v>
      </c>
      <c r="N102" s="153">
        <v>11750400</v>
      </c>
      <c r="O102" s="154">
        <v>-0.12944523470839261</v>
      </c>
    </row>
    <row r="103" spans="1:15" ht="15">
      <c r="A103" s="132">
        <v>94</v>
      </c>
      <c r="B103" s="116" t="s">
        <v>2269</v>
      </c>
      <c r="C103" s="132" t="s">
        <v>86</v>
      </c>
      <c r="D103" s="137">
        <v>1225.25</v>
      </c>
      <c r="E103" s="137">
        <v>1215.3</v>
      </c>
      <c r="F103" s="138">
        <v>1195.5999999999999</v>
      </c>
      <c r="G103" s="138">
        <v>1165.95</v>
      </c>
      <c r="H103" s="138">
        <v>1146.25</v>
      </c>
      <c r="I103" s="138">
        <v>1244.9499999999998</v>
      </c>
      <c r="J103" s="138">
        <v>1264.6500000000001</v>
      </c>
      <c r="K103" s="138">
        <v>1294.2999999999997</v>
      </c>
      <c r="L103" s="133">
        <v>1235</v>
      </c>
      <c r="M103" s="133">
        <v>1185.6500000000001</v>
      </c>
      <c r="N103" s="153">
        <v>14804200</v>
      </c>
      <c r="O103" s="154">
        <v>3.0693344354931601E-3</v>
      </c>
    </row>
    <row r="104" spans="1:15" ht="15">
      <c r="A104" s="132">
        <v>95</v>
      </c>
      <c r="B104" s="116" t="s">
        <v>2266</v>
      </c>
      <c r="C104" s="132" t="s">
        <v>87</v>
      </c>
      <c r="D104" s="137">
        <v>288.75</v>
      </c>
      <c r="E104" s="137">
        <v>288.26666666666665</v>
      </c>
      <c r="F104" s="138">
        <v>286.68333333333328</v>
      </c>
      <c r="G104" s="138">
        <v>284.61666666666662</v>
      </c>
      <c r="H104" s="138">
        <v>283.03333333333325</v>
      </c>
      <c r="I104" s="138">
        <v>290.33333333333331</v>
      </c>
      <c r="J104" s="138">
        <v>291.91666666666669</v>
      </c>
      <c r="K104" s="138">
        <v>293.98333333333335</v>
      </c>
      <c r="L104" s="133">
        <v>289.85000000000002</v>
      </c>
      <c r="M104" s="133">
        <v>286.2</v>
      </c>
      <c r="N104" s="153">
        <v>89303500</v>
      </c>
      <c r="O104" s="154">
        <v>4.2604424182104216E-2</v>
      </c>
    </row>
    <row r="105" spans="1:15" ht="15">
      <c r="A105" s="132">
        <v>96</v>
      </c>
      <c r="B105" s="49" t="s">
        <v>2263</v>
      </c>
      <c r="C105" s="132" t="s">
        <v>2217</v>
      </c>
      <c r="D105" s="137">
        <v>418.75</v>
      </c>
      <c r="E105" s="137">
        <v>418.4666666666667</v>
      </c>
      <c r="F105" s="138">
        <v>413.93333333333339</v>
      </c>
      <c r="G105" s="138">
        <v>409.11666666666667</v>
      </c>
      <c r="H105" s="138">
        <v>404.58333333333337</v>
      </c>
      <c r="I105" s="138">
        <v>423.28333333333342</v>
      </c>
      <c r="J105" s="138">
        <v>427.81666666666672</v>
      </c>
      <c r="K105" s="138">
        <v>432.63333333333344</v>
      </c>
      <c r="L105" s="133">
        <v>423</v>
      </c>
      <c r="M105" s="133">
        <v>413.65</v>
      </c>
      <c r="N105" s="153">
        <v>4807400</v>
      </c>
      <c r="O105" s="154">
        <v>1.5934065934065933E-2</v>
      </c>
    </row>
    <row r="106" spans="1:15" ht="15">
      <c r="A106" s="132">
        <v>97</v>
      </c>
      <c r="B106" s="116" t="s">
        <v>2266</v>
      </c>
      <c r="C106" s="132" t="s">
        <v>88</v>
      </c>
      <c r="D106" s="137">
        <v>61.75</v>
      </c>
      <c r="E106" s="137">
        <v>61.6</v>
      </c>
      <c r="F106" s="138">
        <v>60.85</v>
      </c>
      <c r="G106" s="138">
        <v>59.95</v>
      </c>
      <c r="H106" s="138">
        <v>59.2</v>
      </c>
      <c r="I106" s="138">
        <v>62.5</v>
      </c>
      <c r="J106" s="138">
        <v>63.25</v>
      </c>
      <c r="K106" s="138">
        <v>64.150000000000006</v>
      </c>
      <c r="L106" s="133">
        <v>62.35</v>
      </c>
      <c r="M106" s="133">
        <v>60.7</v>
      </c>
      <c r="N106" s="153">
        <v>62570000</v>
      </c>
      <c r="O106" s="154">
        <v>-9.6549540993985435E-3</v>
      </c>
    </row>
    <row r="107" spans="1:15" ht="15">
      <c r="A107" s="132">
        <v>98</v>
      </c>
      <c r="B107" s="116" t="s">
        <v>2270</v>
      </c>
      <c r="C107" s="132" t="s">
        <v>89</v>
      </c>
      <c r="D107" s="137">
        <v>65.400000000000006</v>
      </c>
      <c r="E107" s="137">
        <v>64.733333333333334</v>
      </c>
      <c r="F107" s="138">
        <v>63.716666666666669</v>
      </c>
      <c r="G107" s="138">
        <v>62.033333333333331</v>
      </c>
      <c r="H107" s="138">
        <v>61.016666666666666</v>
      </c>
      <c r="I107" s="138">
        <v>66.416666666666671</v>
      </c>
      <c r="J107" s="138">
        <v>67.433333333333351</v>
      </c>
      <c r="K107" s="138">
        <v>69.116666666666674</v>
      </c>
      <c r="L107" s="133">
        <v>65.75</v>
      </c>
      <c r="M107" s="133">
        <v>63.05</v>
      </c>
      <c r="N107" s="153">
        <v>129801000</v>
      </c>
      <c r="O107" s="154">
        <v>-6.908740359897172E-3</v>
      </c>
    </row>
    <row r="108" spans="1:15" ht="15">
      <c r="A108" s="132">
        <v>99</v>
      </c>
      <c r="B108" s="116" t="s">
        <v>2269</v>
      </c>
      <c r="C108" s="132" t="s">
        <v>90</v>
      </c>
      <c r="D108" s="137">
        <v>50.9</v>
      </c>
      <c r="E108" s="137">
        <v>50.816666666666663</v>
      </c>
      <c r="F108" s="138">
        <v>50.233333333333327</v>
      </c>
      <c r="G108" s="138">
        <v>49.566666666666663</v>
      </c>
      <c r="H108" s="138">
        <v>48.983333333333327</v>
      </c>
      <c r="I108" s="138">
        <v>51.483333333333327</v>
      </c>
      <c r="J108" s="138">
        <v>52.06666666666667</v>
      </c>
      <c r="K108" s="138">
        <v>52.733333333333327</v>
      </c>
      <c r="L108" s="133">
        <v>51.4</v>
      </c>
      <c r="M108" s="133">
        <v>50.15</v>
      </c>
      <c r="N108" s="153">
        <v>147998400</v>
      </c>
      <c r="O108" s="154">
        <v>3.5803795202291443E-3</v>
      </c>
    </row>
    <row r="109" spans="1:15" ht="15">
      <c r="A109" s="132">
        <v>100</v>
      </c>
      <c r="B109" s="116" t="s">
        <v>2266</v>
      </c>
      <c r="C109" s="132" t="s">
        <v>1023</v>
      </c>
      <c r="D109" s="137">
        <v>43.05</v>
      </c>
      <c r="E109" s="137">
        <v>42.79999999999999</v>
      </c>
      <c r="F109" s="138">
        <v>42.299999999999983</v>
      </c>
      <c r="G109" s="138">
        <v>41.54999999999999</v>
      </c>
      <c r="H109" s="138">
        <v>41.049999999999983</v>
      </c>
      <c r="I109" s="138">
        <v>43.549999999999983</v>
      </c>
      <c r="J109" s="138">
        <v>44.05</v>
      </c>
      <c r="K109" s="138">
        <v>44.799999999999983</v>
      </c>
      <c r="L109" s="133">
        <v>43.3</v>
      </c>
      <c r="M109" s="133">
        <v>42.05</v>
      </c>
      <c r="N109" s="153">
        <v>202934000</v>
      </c>
      <c r="O109" s="154">
        <v>1.5462060407117551E-2</v>
      </c>
    </row>
    <row r="110" spans="1:15" ht="15">
      <c r="A110" s="132">
        <v>101</v>
      </c>
      <c r="B110" s="116" t="s">
        <v>2269</v>
      </c>
      <c r="C110" s="132" t="s">
        <v>91</v>
      </c>
      <c r="D110" s="137">
        <v>17.149999999999999</v>
      </c>
      <c r="E110" s="137">
        <v>17.116666666666667</v>
      </c>
      <c r="F110" s="138">
        <v>16.883333333333333</v>
      </c>
      <c r="G110" s="138">
        <v>16.616666666666667</v>
      </c>
      <c r="H110" s="138">
        <v>16.383333333333333</v>
      </c>
      <c r="I110" s="138">
        <v>17.383333333333333</v>
      </c>
      <c r="J110" s="138">
        <v>17.616666666666667</v>
      </c>
      <c r="K110" s="138">
        <v>17.883333333333333</v>
      </c>
      <c r="L110" s="133">
        <v>17.350000000000001</v>
      </c>
      <c r="M110" s="133">
        <v>16.850000000000001</v>
      </c>
      <c r="N110" s="153">
        <v>63930000</v>
      </c>
      <c r="O110" s="154">
        <v>-1.02795925318141E-2</v>
      </c>
    </row>
    <row r="111" spans="1:15" ht="15">
      <c r="A111" s="132">
        <v>102</v>
      </c>
      <c r="B111" s="116" t="s">
        <v>2272</v>
      </c>
      <c r="C111" s="132" t="s">
        <v>92</v>
      </c>
      <c r="D111" s="137">
        <v>274.45</v>
      </c>
      <c r="E111" s="137">
        <v>275.33333333333331</v>
      </c>
      <c r="F111" s="138">
        <v>271.31666666666661</v>
      </c>
      <c r="G111" s="138">
        <v>268.18333333333328</v>
      </c>
      <c r="H111" s="138">
        <v>264.16666666666657</v>
      </c>
      <c r="I111" s="138">
        <v>278.46666666666664</v>
      </c>
      <c r="J111" s="138">
        <v>282.48333333333341</v>
      </c>
      <c r="K111" s="138">
        <v>285.61666666666667</v>
      </c>
      <c r="L111" s="133">
        <v>279.35000000000002</v>
      </c>
      <c r="M111" s="133">
        <v>272.2</v>
      </c>
      <c r="N111" s="153">
        <v>7216000</v>
      </c>
      <c r="O111" s="154">
        <v>0.1109229466553768</v>
      </c>
    </row>
    <row r="112" spans="1:15" ht="15">
      <c r="A112" s="132">
        <v>103</v>
      </c>
      <c r="B112" s="116" t="s">
        <v>2262</v>
      </c>
      <c r="C112" s="132" t="s">
        <v>93</v>
      </c>
      <c r="D112" s="137">
        <v>118.8</v>
      </c>
      <c r="E112" s="137">
        <v>118.68333333333334</v>
      </c>
      <c r="F112" s="138">
        <v>116.61666666666667</v>
      </c>
      <c r="G112" s="138">
        <v>114.43333333333334</v>
      </c>
      <c r="H112" s="138">
        <v>112.36666666666667</v>
      </c>
      <c r="I112" s="138">
        <v>120.86666666666667</v>
      </c>
      <c r="J112" s="138">
        <v>122.93333333333334</v>
      </c>
      <c r="K112" s="138">
        <v>125.11666666666667</v>
      </c>
      <c r="L112" s="133">
        <v>120.75</v>
      </c>
      <c r="M112" s="133">
        <v>116.5</v>
      </c>
      <c r="N112" s="153">
        <v>23786000</v>
      </c>
      <c r="O112" s="154">
        <v>4.4339343777712089E-3</v>
      </c>
    </row>
    <row r="113" spans="1:15" ht="15">
      <c r="A113" s="132">
        <v>104</v>
      </c>
      <c r="B113" s="116" t="s">
        <v>2266</v>
      </c>
      <c r="C113" s="132" t="s">
        <v>1040</v>
      </c>
      <c r="D113" s="137">
        <v>355.75</v>
      </c>
      <c r="E113" s="137">
        <v>356.2833333333333</v>
      </c>
      <c r="F113" s="138">
        <v>352.26666666666659</v>
      </c>
      <c r="G113" s="138">
        <v>348.7833333333333</v>
      </c>
      <c r="H113" s="138">
        <v>344.76666666666659</v>
      </c>
      <c r="I113" s="138">
        <v>359.76666666666659</v>
      </c>
      <c r="J113" s="138">
        <v>363.78333333333325</v>
      </c>
      <c r="K113" s="138">
        <v>367.26666666666659</v>
      </c>
      <c r="L113" s="133">
        <v>360.3</v>
      </c>
      <c r="M113" s="133">
        <v>352.8</v>
      </c>
      <c r="N113" s="153">
        <v>4188000</v>
      </c>
      <c r="O113" s="154">
        <v>-4.3398812243033345E-2</v>
      </c>
    </row>
    <row r="114" spans="1:15" ht="15">
      <c r="A114" s="132">
        <v>105</v>
      </c>
      <c r="B114" s="116" t="s">
        <v>2263</v>
      </c>
      <c r="C114" s="132" t="s">
        <v>1046</v>
      </c>
      <c r="D114" s="137">
        <v>1191.75</v>
      </c>
      <c r="E114" s="137">
        <v>1191.1000000000001</v>
      </c>
      <c r="F114" s="138">
        <v>1184.4000000000003</v>
      </c>
      <c r="G114" s="138">
        <v>1177.0500000000002</v>
      </c>
      <c r="H114" s="138">
        <v>1170.3500000000004</v>
      </c>
      <c r="I114" s="138">
        <v>1198.4500000000003</v>
      </c>
      <c r="J114" s="138">
        <v>1205.1500000000001</v>
      </c>
      <c r="K114" s="138">
        <v>1212.5000000000002</v>
      </c>
      <c r="L114" s="133">
        <v>1197.8</v>
      </c>
      <c r="M114" s="133">
        <v>1183.75</v>
      </c>
      <c r="N114" s="153">
        <v>5196000</v>
      </c>
      <c r="O114" s="154">
        <v>-7.1084613620729193E-3</v>
      </c>
    </row>
    <row r="115" spans="1:15" ht="15">
      <c r="A115" s="132">
        <v>106</v>
      </c>
      <c r="B115" s="116" t="s">
        <v>2266</v>
      </c>
      <c r="C115" s="132" t="s">
        <v>94</v>
      </c>
      <c r="D115" s="137">
        <v>1943.75</v>
      </c>
      <c r="E115" s="137">
        <v>1931.6499999999999</v>
      </c>
      <c r="F115" s="138">
        <v>1916.7999999999997</v>
      </c>
      <c r="G115" s="138">
        <v>1889.85</v>
      </c>
      <c r="H115" s="138">
        <v>1874.9999999999998</v>
      </c>
      <c r="I115" s="138">
        <v>1958.5999999999997</v>
      </c>
      <c r="J115" s="138">
        <v>1973.4499999999996</v>
      </c>
      <c r="K115" s="138">
        <v>2000.3999999999996</v>
      </c>
      <c r="L115" s="133">
        <v>1946.5</v>
      </c>
      <c r="M115" s="133">
        <v>1904.7</v>
      </c>
      <c r="N115" s="153">
        <v>8194800</v>
      </c>
      <c r="O115" s="154">
        <v>7.9470460383323449E-2</v>
      </c>
    </row>
    <row r="116" spans="1:15" ht="15">
      <c r="A116" s="132">
        <v>107</v>
      </c>
      <c r="B116" s="116" t="s">
        <v>2276</v>
      </c>
      <c r="C116" s="132" t="s">
        <v>1062</v>
      </c>
      <c r="D116" s="137">
        <v>150.94999999999999</v>
      </c>
      <c r="E116" s="137">
        <v>151.28333333333333</v>
      </c>
      <c r="F116" s="138">
        <v>149.91666666666666</v>
      </c>
      <c r="G116" s="138">
        <v>148.88333333333333</v>
      </c>
      <c r="H116" s="138">
        <v>147.51666666666665</v>
      </c>
      <c r="I116" s="138">
        <v>152.31666666666666</v>
      </c>
      <c r="J116" s="138">
        <v>153.68333333333334</v>
      </c>
      <c r="K116" s="138">
        <v>154.71666666666667</v>
      </c>
      <c r="L116" s="133">
        <v>152.65</v>
      </c>
      <c r="M116" s="133">
        <v>150.25</v>
      </c>
      <c r="N116" s="153">
        <v>41364000</v>
      </c>
      <c r="O116" s="154">
        <v>5.8360081704114386E-3</v>
      </c>
    </row>
    <row r="117" spans="1:15" ht="15">
      <c r="A117" s="132">
        <v>108</v>
      </c>
      <c r="B117" s="116" t="s">
        <v>2270</v>
      </c>
      <c r="C117" s="132" t="s">
        <v>191</v>
      </c>
      <c r="D117" s="137">
        <v>298.10000000000002</v>
      </c>
      <c r="E117" s="137">
        <v>299.05</v>
      </c>
      <c r="F117" s="138">
        <v>296.3</v>
      </c>
      <c r="G117" s="138">
        <v>294.5</v>
      </c>
      <c r="H117" s="138">
        <v>291.75</v>
      </c>
      <c r="I117" s="138">
        <v>300.85000000000002</v>
      </c>
      <c r="J117" s="138">
        <v>303.60000000000002</v>
      </c>
      <c r="K117" s="138">
        <v>305.40000000000003</v>
      </c>
      <c r="L117" s="133">
        <v>301.8</v>
      </c>
      <c r="M117" s="133">
        <v>297.25</v>
      </c>
      <c r="N117" s="153">
        <v>6655500</v>
      </c>
      <c r="O117" s="154">
        <v>5.1347881899871627E-3</v>
      </c>
    </row>
    <row r="118" spans="1:15" ht="15">
      <c r="A118" s="132">
        <v>109</v>
      </c>
      <c r="B118" s="116" t="s">
        <v>2276</v>
      </c>
      <c r="C118" s="132" t="s">
        <v>95</v>
      </c>
      <c r="D118" s="137">
        <v>1231.8499999999999</v>
      </c>
      <c r="E118" s="137">
        <v>1232.5333333333333</v>
      </c>
      <c r="F118" s="138">
        <v>1223.0666666666666</v>
      </c>
      <c r="G118" s="138">
        <v>1214.2833333333333</v>
      </c>
      <c r="H118" s="138">
        <v>1204.8166666666666</v>
      </c>
      <c r="I118" s="138">
        <v>1241.3166666666666</v>
      </c>
      <c r="J118" s="138">
        <v>1250.7833333333333</v>
      </c>
      <c r="K118" s="138">
        <v>1259.5666666666666</v>
      </c>
      <c r="L118" s="133">
        <v>1242</v>
      </c>
      <c r="M118" s="133">
        <v>1223.75</v>
      </c>
      <c r="N118" s="153">
        <v>31257000</v>
      </c>
      <c r="O118" s="154">
        <v>2.4960638992358207E-4</v>
      </c>
    </row>
    <row r="119" spans="1:15" ht="15">
      <c r="A119" s="132">
        <v>110</v>
      </c>
      <c r="B119" s="116" t="s">
        <v>2272</v>
      </c>
      <c r="C119" s="132" t="s">
        <v>97</v>
      </c>
      <c r="D119" s="137">
        <v>174.8</v>
      </c>
      <c r="E119" s="137">
        <v>174.9</v>
      </c>
      <c r="F119" s="138">
        <v>173.65</v>
      </c>
      <c r="G119" s="138">
        <v>172.5</v>
      </c>
      <c r="H119" s="138">
        <v>171.25</v>
      </c>
      <c r="I119" s="138">
        <v>176.05</v>
      </c>
      <c r="J119" s="138">
        <v>177.3</v>
      </c>
      <c r="K119" s="138">
        <v>178.45000000000002</v>
      </c>
      <c r="L119" s="133">
        <v>176.15</v>
      </c>
      <c r="M119" s="133">
        <v>173.75</v>
      </c>
      <c r="N119" s="153">
        <v>35889000</v>
      </c>
      <c r="O119" s="154">
        <v>-1.0258955903036319E-2</v>
      </c>
    </row>
    <row r="120" spans="1:15" ht="15">
      <c r="A120" s="132">
        <v>111</v>
      </c>
      <c r="B120" s="116" t="s">
        <v>2275</v>
      </c>
      <c r="C120" s="132" t="s">
        <v>98</v>
      </c>
      <c r="D120" s="137">
        <v>236.25</v>
      </c>
      <c r="E120" s="137">
        <v>235.91666666666666</v>
      </c>
      <c r="F120" s="138">
        <v>233.58333333333331</v>
      </c>
      <c r="G120" s="138">
        <v>230.91666666666666</v>
      </c>
      <c r="H120" s="138">
        <v>228.58333333333331</v>
      </c>
      <c r="I120" s="138">
        <v>238.58333333333331</v>
      </c>
      <c r="J120" s="138">
        <v>240.91666666666663</v>
      </c>
      <c r="K120" s="138">
        <v>243.58333333333331</v>
      </c>
      <c r="L120" s="133">
        <v>238.25</v>
      </c>
      <c r="M120" s="133">
        <v>233.25</v>
      </c>
      <c r="N120" s="153">
        <v>18602500</v>
      </c>
      <c r="O120" s="154">
        <v>5.1330541672295017E-3</v>
      </c>
    </row>
    <row r="121" spans="1:15" ht="15">
      <c r="A121" s="132">
        <v>112</v>
      </c>
      <c r="B121" s="116" t="s">
        <v>2268</v>
      </c>
      <c r="C121" s="132" t="s">
        <v>99</v>
      </c>
      <c r="D121" s="137">
        <v>271.10000000000002</v>
      </c>
      <c r="E121" s="137">
        <v>271.73333333333335</v>
      </c>
      <c r="F121" s="138">
        <v>269.11666666666667</v>
      </c>
      <c r="G121" s="138">
        <v>267.13333333333333</v>
      </c>
      <c r="H121" s="138">
        <v>264.51666666666665</v>
      </c>
      <c r="I121" s="138">
        <v>273.7166666666667</v>
      </c>
      <c r="J121" s="138">
        <v>276.33333333333337</v>
      </c>
      <c r="K121" s="138">
        <v>278.31666666666672</v>
      </c>
      <c r="L121" s="133">
        <v>274.35000000000002</v>
      </c>
      <c r="M121" s="133">
        <v>269.75</v>
      </c>
      <c r="N121" s="153">
        <v>84307200</v>
      </c>
      <c r="O121" s="154">
        <v>-9.7536223713142016E-3</v>
      </c>
    </row>
    <row r="122" spans="1:15" ht="15">
      <c r="A122" s="132">
        <v>113</v>
      </c>
      <c r="B122" s="116" t="s">
        <v>2263</v>
      </c>
      <c r="C122" s="132" t="s">
        <v>348</v>
      </c>
      <c r="D122" s="137">
        <v>392.4</v>
      </c>
      <c r="E122" s="137">
        <v>394.01666666666671</v>
      </c>
      <c r="F122" s="138">
        <v>383.73333333333341</v>
      </c>
      <c r="G122" s="138">
        <v>375.06666666666672</v>
      </c>
      <c r="H122" s="138">
        <v>364.78333333333342</v>
      </c>
      <c r="I122" s="138">
        <v>402.68333333333339</v>
      </c>
      <c r="J122" s="138">
        <v>412.9666666666667</v>
      </c>
      <c r="K122" s="138">
        <v>421.63333333333338</v>
      </c>
      <c r="L122" s="133">
        <v>404.3</v>
      </c>
      <c r="M122" s="133">
        <v>385.35</v>
      </c>
      <c r="N122" s="153">
        <v>7348800</v>
      </c>
      <c r="O122" s="154">
        <v>-2.9169308814204185E-2</v>
      </c>
    </row>
    <row r="123" spans="1:15" ht="15">
      <c r="A123" s="132">
        <v>114</v>
      </c>
      <c r="B123" s="116" t="s">
        <v>2277</v>
      </c>
      <c r="C123" s="132" t="s">
        <v>100</v>
      </c>
      <c r="D123" s="137">
        <v>247.4</v>
      </c>
      <c r="E123" s="137">
        <v>244.88333333333335</v>
      </c>
      <c r="F123" s="138">
        <v>240.81666666666672</v>
      </c>
      <c r="G123" s="138">
        <v>234.23333333333338</v>
      </c>
      <c r="H123" s="138">
        <v>230.16666666666674</v>
      </c>
      <c r="I123" s="138">
        <v>251.4666666666667</v>
      </c>
      <c r="J123" s="138">
        <v>255.53333333333336</v>
      </c>
      <c r="K123" s="138">
        <v>262.11666666666667</v>
      </c>
      <c r="L123" s="133">
        <v>248.95</v>
      </c>
      <c r="M123" s="133">
        <v>238.3</v>
      </c>
      <c r="N123" s="153">
        <v>32566500</v>
      </c>
      <c r="O123" s="154">
        <v>3.8144115403287329E-3</v>
      </c>
    </row>
    <row r="124" spans="1:15" ht="15">
      <c r="A124" s="132">
        <v>115</v>
      </c>
      <c r="B124" s="116" t="s">
        <v>2263</v>
      </c>
      <c r="C124" s="132" t="s">
        <v>101</v>
      </c>
      <c r="D124" s="137">
        <v>102.25</v>
      </c>
      <c r="E124" s="137">
        <v>102.45</v>
      </c>
      <c r="F124" s="138">
        <v>101.4</v>
      </c>
      <c r="G124" s="138">
        <v>100.55</v>
      </c>
      <c r="H124" s="138">
        <v>99.5</v>
      </c>
      <c r="I124" s="138">
        <v>103.30000000000001</v>
      </c>
      <c r="J124" s="138">
        <v>104.35</v>
      </c>
      <c r="K124" s="138">
        <v>105.20000000000002</v>
      </c>
      <c r="L124" s="133">
        <v>103.5</v>
      </c>
      <c r="M124" s="133">
        <v>101.6</v>
      </c>
      <c r="N124" s="153">
        <v>38700000</v>
      </c>
      <c r="O124" s="154">
        <v>-8.3025830258302586E-3</v>
      </c>
    </row>
    <row r="125" spans="1:15" ht="15">
      <c r="A125" s="132">
        <v>116</v>
      </c>
      <c r="B125" s="116" t="s">
        <v>2274</v>
      </c>
      <c r="C125" s="132" t="s">
        <v>102</v>
      </c>
      <c r="D125" s="137">
        <v>14.65</v>
      </c>
      <c r="E125" s="137">
        <v>14.65</v>
      </c>
      <c r="F125" s="138">
        <v>14.4</v>
      </c>
      <c r="G125" s="138">
        <v>14.15</v>
      </c>
      <c r="H125" s="138">
        <v>13.9</v>
      </c>
      <c r="I125" s="138">
        <v>14.9</v>
      </c>
      <c r="J125" s="138">
        <v>15.15</v>
      </c>
      <c r="K125" s="138">
        <v>15.4</v>
      </c>
      <c r="L125" s="133">
        <v>14.9</v>
      </c>
      <c r="M125" s="133">
        <v>14.4</v>
      </c>
      <c r="N125" s="153">
        <v>189924000</v>
      </c>
      <c r="O125" s="154">
        <v>-2.1436227224008574E-3</v>
      </c>
    </row>
    <row r="126" spans="1:15" ht="15">
      <c r="A126" s="132">
        <v>117</v>
      </c>
      <c r="B126" s="116" t="s">
        <v>2277</v>
      </c>
      <c r="C126" s="132" t="s">
        <v>104</v>
      </c>
      <c r="D126" s="137">
        <v>342.3</v>
      </c>
      <c r="E126" s="137">
        <v>342.3</v>
      </c>
      <c r="F126" s="138">
        <v>339.1</v>
      </c>
      <c r="G126" s="138">
        <v>335.90000000000003</v>
      </c>
      <c r="H126" s="138">
        <v>332.70000000000005</v>
      </c>
      <c r="I126" s="138">
        <v>345.5</v>
      </c>
      <c r="J126" s="138">
        <v>348.69999999999993</v>
      </c>
      <c r="K126" s="138">
        <v>351.9</v>
      </c>
      <c r="L126" s="133">
        <v>345.5</v>
      </c>
      <c r="M126" s="133">
        <v>339.1</v>
      </c>
      <c r="N126" s="153">
        <v>65538000</v>
      </c>
      <c r="O126" s="154">
        <v>1.812928181945286E-2</v>
      </c>
    </row>
    <row r="127" spans="1:15" ht="15">
      <c r="A127" s="132">
        <v>118</v>
      </c>
      <c r="B127" s="116" t="s">
        <v>2263</v>
      </c>
      <c r="C127" s="132" t="s">
        <v>105</v>
      </c>
      <c r="D127" s="137">
        <v>2706.3</v>
      </c>
      <c r="E127" s="137">
        <v>2703.2</v>
      </c>
      <c r="F127" s="138">
        <v>2685.0499999999997</v>
      </c>
      <c r="G127" s="138">
        <v>2663.7999999999997</v>
      </c>
      <c r="H127" s="138">
        <v>2645.6499999999996</v>
      </c>
      <c r="I127" s="138">
        <v>2724.45</v>
      </c>
      <c r="J127" s="138">
        <v>2742.5999999999995</v>
      </c>
      <c r="K127" s="138">
        <v>2763.85</v>
      </c>
      <c r="L127" s="133">
        <v>2721.35</v>
      </c>
      <c r="M127" s="133">
        <v>2681.95</v>
      </c>
      <c r="N127" s="153">
        <v>2375000</v>
      </c>
      <c r="O127" s="154">
        <v>7.9575596816976128E-3</v>
      </c>
    </row>
    <row r="128" spans="1:15" ht="15">
      <c r="A128" s="132">
        <v>119</v>
      </c>
      <c r="B128" s="116" t="s">
        <v>2263</v>
      </c>
      <c r="C128" s="132" t="s">
        <v>106</v>
      </c>
      <c r="D128" s="137">
        <v>582.79999999999995</v>
      </c>
      <c r="E128" s="137">
        <v>576.68333333333328</v>
      </c>
      <c r="F128" s="138">
        <v>565.36666666666656</v>
      </c>
      <c r="G128" s="138">
        <v>547.93333333333328</v>
      </c>
      <c r="H128" s="138">
        <v>536.61666666666656</v>
      </c>
      <c r="I128" s="138">
        <v>594.11666666666656</v>
      </c>
      <c r="J128" s="138">
        <v>605.43333333333339</v>
      </c>
      <c r="K128" s="138">
        <v>622.86666666666656</v>
      </c>
      <c r="L128" s="133">
        <v>588</v>
      </c>
      <c r="M128" s="133">
        <v>559.25</v>
      </c>
      <c r="N128" s="153">
        <v>4074000</v>
      </c>
      <c r="O128" s="154">
        <v>0.18196588139723802</v>
      </c>
    </row>
    <row r="129" spans="1:15" ht="15">
      <c r="A129" s="132">
        <v>120</v>
      </c>
      <c r="B129" s="116" t="s">
        <v>2263</v>
      </c>
      <c r="C129" s="132" t="s">
        <v>1157</v>
      </c>
      <c r="D129" s="137">
        <v>552.4</v>
      </c>
      <c r="E129" s="137">
        <v>550.68333333333339</v>
      </c>
      <c r="F129" s="138">
        <v>543.36666666666679</v>
      </c>
      <c r="G129" s="138">
        <v>534.33333333333337</v>
      </c>
      <c r="H129" s="138">
        <v>527.01666666666677</v>
      </c>
      <c r="I129" s="138">
        <v>559.71666666666681</v>
      </c>
      <c r="J129" s="138">
        <v>567.03333333333342</v>
      </c>
      <c r="K129" s="138">
        <v>576.06666666666683</v>
      </c>
      <c r="L129" s="133">
        <v>558</v>
      </c>
      <c r="M129" s="133">
        <v>541.65</v>
      </c>
      <c r="N129" s="153">
        <v>1440000</v>
      </c>
      <c r="O129" s="154">
        <v>-5.0131926121372031E-2</v>
      </c>
    </row>
    <row r="130" spans="1:15" ht="15">
      <c r="A130" s="132">
        <v>121</v>
      </c>
      <c r="B130" s="116" t="s">
        <v>2266</v>
      </c>
      <c r="C130" s="132" t="s">
        <v>107</v>
      </c>
      <c r="D130" s="137">
        <v>1327.35</v>
      </c>
      <c r="E130" s="137">
        <v>1325.8833333333334</v>
      </c>
      <c r="F130" s="138">
        <v>1320.3166666666668</v>
      </c>
      <c r="G130" s="138">
        <v>1313.2833333333333</v>
      </c>
      <c r="H130" s="138">
        <v>1307.7166666666667</v>
      </c>
      <c r="I130" s="138">
        <v>1332.916666666667</v>
      </c>
      <c r="J130" s="138">
        <v>1338.4833333333336</v>
      </c>
      <c r="K130" s="138">
        <v>1345.5166666666671</v>
      </c>
      <c r="L130" s="133">
        <v>1331.45</v>
      </c>
      <c r="M130" s="133">
        <v>1318.85</v>
      </c>
      <c r="N130" s="153">
        <v>15336800</v>
      </c>
      <c r="O130" s="154">
        <v>1.8866921768707481E-2</v>
      </c>
    </row>
    <row r="131" spans="1:15" ht="15">
      <c r="A131" s="132">
        <v>122</v>
      </c>
      <c r="B131" s="116" t="s">
        <v>2276</v>
      </c>
      <c r="C131" s="132" t="s">
        <v>203</v>
      </c>
      <c r="D131" s="137">
        <v>280</v>
      </c>
      <c r="E131" s="137">
        <v>278.06666666666666</v>
      </c>
      <c r="F131" s="138">
        <v>274.93333333333334</v>
      </c>
      <c r="G131" s="138">
        <v>269.86666666666667</v>
      </c>
      <c r="H131" s="138">
        <v>266.73333333333335</v>
      </c>
      <c r="I131" s="138">
        <v>283.13333333333333</v>
      </c>
      <c r="J131" s="138">
        <v>286.26666666666665</v>
      </c>
      <c r="K131" s="138">
        <v>291.33333333333331</v>
      </c>
      <c r="L131" s="133">
        <v>281.2</v>
      </c>
      <c r="M131" s="133">
        <v>273</v>
      </c>
      <c r="N131" s="153">
        <v>7249500</v>
      </c>
      <c r="O131" s="154">
        <v>7.1143617021276598E-2</v>
      </c>
    </row>
    <row r="132" spans="1:15" ht="15">
      <c r="A132" s="132">
        <v>123</v>
      </c>
      <c r="B132" s="116" t="s">
        <v>2263</v>
      </c>
      <c r="C132" s="132" t="s">
        <v>229</v>
      </c>
      <c r="D132" s="137">
        <v>533.04999999999995</v>
      </c>
      <c r="E132" s="137">
        <v>530.55000000000007</v>
      </c>
      <c r="F132" s="138">
        <v>524.75000000000011</v>
      </c>
      <c r="G132" s="138">
        <v>516.45000000000005</v>
      </c>
      <c r="H132" s="138">
        <v>510.65000000000009</v>
      </c>
      <c r="I132" s="138">
        <v>538.85000000000014</v>
      </c>
      <c r="J132" s="138">
        <v>544.65000000000009</v>
      </c>
      <c r="K132" s="138">
        <v>552.95000000000016</v>
      </c>
      <c r="L132" s="133">
        <v>536.35</v>
      </c>
      <c r="M132" s="133">
        <v>522.25</v>
      </c>
      <c r="N132" s="153">
        <v>1963500</v>
      </c>
      <c r="O132" s="154">
        <v>-1.5789473684210527E-2</v>
      </c>
    </row>
    <row r="133" spans="1:15" ht="15">
      <c r="A133" s="132">
        <v>124</v>
      </c>
      <c r="B133" s="116" t="s">
        <v>2266</v>
      </c>
      <c r="C133" s="132" t="s">
        <v>108</v>
      </c>
      <c r="D133" s="137">
        <v>120.5</v>
      </c>
      <c r="E133" s="137">
        <v>120.36666666666667</v>
      </c>
      <c r="F133" s="138">
        <v>119.63333333333335</v>
      </c>
      <c r="G133" s="138">
        <v>118.76666666666668</v>
      </c>
      <c r="H133" s="138">
        <v>118.03333333333336</v>
      </c>
      <c r="I133" s="138">
        <v>121.23333333333335</v>
      </c>
      <c r="J133" s="138">
        <v>121.96666666666667</v>
      </c>
      <c r="K133" s="138">
        <v>122.83333333333334</v>
      </c>
      <c r="L133" s="133">
        <v>121.1</v>
      </c>
      <c r="M133" s="133">
        <v>119.5</v>
      </c>
      <c r="N133" s="153">
        <v>22025900</v>
      </c>
      <c r="O133" s="154">
        <v>-7.1267580238009373E-3</v>
      </c>
    </row>
    <row r="134" spans="1:15" ht="15">
      <c r="A134" s="132">
        <v>125</v>
      </c>
      <c r="B134" s="116" t="s">
        <v>2269</v>
      </c>
      <c r="C134" s="132" t="s">
        <v>109</v>
      </c>
      <c r="D134" s="137">
        <v>167.95</v>
      </c>
      <c r="E134" s="137">
        <v>168.18333333333334</v>
      </c>
      <c r="F134" s="138">
        <v>166.96666666666667</v>
      </c>
      <c r="G134" s="138">
        <v>165.98333333333332</v>
      </c>
      <c r="H134" s="138">
        <v>164.76666666666665</v>
      </c>
      <c r="I134" s="138">
        <v>169.16666666666669</v>
      </c>
      <c r="J134" s="138">
        <v>170.38333333333338</v>
      </c>
      <c r="K134" s="138">
        <v>171.3666666666667</v>
      </c>
      <c r="L134" s="133">
        <v>169.4</v>
      </c>
      <c r="M134" s="133">
        <v>167.2</v>
      </c>
      <c r="N134" s="153">
        <v>31558500</v>
      </c>
      <c r="O134" s="154">
        <v>3.6812536960378471E-2</v>
      </c>
    </row>
    <row r="135" spans="1:15" ht="15">
      <c r="A135" s="132">
        <v>126</v>
      </c>
      <c r="B135" s="116" t="s">
        <v>2269</v>
      </c>
      <c r="C135" s="132" t="s">
        <v>110</v>
      </c>
      <c r="D135" s="137">
        <v>501.6</v>
      </c>
      <c r="E135" s="137">
        <v>501.90000000000003</v>
      </c>
      <c r="F135" s="138">
        <v>497.70000000000005</v>
      </c>
      <c r="G135" s="138">
        <v>493.8</v>
      </c>
      <c r="H135" s="138">
        <v>489.6</v>
      </c>
      <c r="I135" s="138">
        <v>505.80000000000007</v>
      </c>
      <c r="J135" s="138">
        <v>510</v>
      </c>
      <c r="K135" s="138">
        <v>513.90000000000009</v>
      </c>
      <c r="L135" s="133">
        <v>506.1</v>
      </c>
      <c r="M135" s="133">
        <v>498</v>
      </c>
      <c r="N135" s="153">
        <v>12954700</v>
      </c>
      <c r="O135" s="154">
        <v>-2.7942421676545302E-3</v>
      </c>
    </row>
    <row r="136" spans="1:15" ht="15">
      <c r="A136" s="132">
        <v>127</v>
      </c>
      <c r="B136" s="116" t="s">
        <v>2271</v>
      </c>
      <c r="C136" s="132" t="s">
        <v>111</v>
      </c>
      <c r="D136" s="137">
        <v>1364.8</v>
      </c>
      <c r="E136" s="137">
        <v>1359.2833333333333</v>
      </c>
      <c r="F136" s="138">
        <v>1352.1166666666666</v>
      </c>
      <c r="G136" s="138">
        <v>1339.4333333333332</v>
      </c>
      <c r="H136" s="138">
        <v>1332.2666666666664</v>
      </c>
      <c r="I136" s="138">
        <v>1371.9666666666667</v>
      </c>
      <c r="J136" s="138">
        <v>1379.1333333333337</v>
      </c>
      <c r="K136" s="138">
        <v>1391.8166666666668</v>
      </c>
      <c r="L136" s="133">
        <v>1366.45</v>
      </c>
      <c r="M136" s="133">
        <v>1346.6</v>
      </c>
      <c r="N136" s="153">
        <v>13776750</v>
      </c>
      <c r="O136" s="154">
        <v>1.2066115702479339E-2</v>
      </c>
    </row>
    <row r="137" spans="1:15" ht="15">
      <c r="A137" s="132">
        <v>128</v>
      </c>
      <c r="B137" s="116" t="s">
        <v>2265</v>
      </c>
      <c r="C137" s="132" t="s">
        <v>112</v>
      </c>
      <c r="D137" s="137">
        <v>855.5</v>
      </c>
      <c r="E137" s="137">
        <v>842.25</v>
      </c>
      <c r="F137" s="138">
        <v>824.25</v>
      </c>
      <c r="G137" s="138">
        <v>793</v>
      </c>
      <c r="H137" s="138">
        <v>775</v>
      </c>
      <c r="I137" s="138">
        <v>873.5</v>
      </c>
      <c r="J137" s="138">
        <v>891.5</v>
      </c>
      <c r="K137" s="138">
        <v>922.75</v>
      </c>
      <c r="L137" s="133">
        <v>860.25</v>
      </c>
      <c r="M137" s="133">
        <v>811</v>
      </c>
      <c r="N137" s="153">
        <v>12654600</v>
      </c>
      <c r="O137" s="154">
        <v>2.9632884202304238E-2</v>
      </c>
    </row>
    <row r="138" spans="1:15" ht="15">
      <c r="A138" s="132">
        <v>129</v>
      </c>
      <c r="B138" s="116" t="s">
        <v>2267</v>
      </c>
      <c r="C138" s="132" t="s">
        <v>113</v>
      </c>
      <c r="D138" s="137">
        <v>918</v>
      </c>
      <c r="E138" s="137">
        <v>920.19999999999993</v>
      </c>
      <c r="F138" s="138">
        <v>913.09999999999991</v>
      </c>
      <c r="G138" s="138">
        <v>908.19999999999993</v>
      </c>
      <c r="H138" s="138">
        <v>901.09999999999991</v>
      </c>
      <c r="I138" s="138">
        <v>925.09999999999991</v>
      </c>
      <c r="J138" s="138">
        <v>932.2</v>
      </c>
      <c r="K138" s="138">
        <v>937.09999999999991</v>
      </c>
      <c r="L138" s="133">
        <v>927.3</v>
      </c>
      <c r="M138" s="133">
        <v>915.3</v>
      </c>
      <c r="N138" s="153">
        <v>15727000</v>
      </c>
      <c r="O138" s="154">
        <v>3.1752279734960309E-2</v>
      </c>
    </row>
    <row r="139" spans="1:15" ht="15">
      <c r="A139" s="132">
        <v>130</v>
      </c>
      <c r="B139" s="116" t="s">
        <v>2269</v>
      </c>
      <c r="C139" s="132" t="s">
        <v>114</v>
      </c>
      <c r="D139" s="137">
        <v>492.95</v>
      </c>
      <c r="E139" s="137">
        <v>491.55</v>
      </c>
      <c r="F139" s="138">
        <v>488.35</v>
      </c>
      <c r="G139" s="138">
        <v>483.75</v>
      </c>
      <c r="H139" s="138">
        <v>480.55</v>
      </c>
      <c r="I139" s="138">
        <v>496.15000000000003</v>
      </c>
      <c r="J139" s="138">
        <v>499.34999999999997</v>
      </c>
      <c r="K139" s="138">
        <v>503.95000000000005</v>
      </c>
      <c r="L139" s="133">
        <v>494.75</v>
      </c>
      <c r="M139" s="133">
        <v>486.95</v>
      </c>
      <c r="N139" s="153">
        <v>8267500</v>
      </c>
      <c r="O139" s="154">
        <v>5.9315589353612164E-3</v>
      </c>
    </row>
    <row r="140" spans="1:15" ht="15">
      <c r="A140" s="132">
        <v>131</v>
      </c>
      <c r="B140" s="49" t="s">
        <v>2263</v>
      </c>
      <c r="C140" s="132" t="s">
        <v>1301</v>
      </c>
      <c r="D140" s="137">
        <v>109.3</v>
      </c>
      <c r="E140" s="137">
        <v>108.63333333333333</v>
      </c>
      <c r="F140" s="138">
        <v>107.56666666666665</v>
      </c>
      <c r="G140" s="138">
        <v>105.83333333333333</v>
      </c>
      <c r="H140" s="138">
        <v>104.76666666666665</v>
      </c>
      <c r="I140" s="138">
        <v>110.36666666666665</v>
      </c>
      <c r="J140" s="138">
        <v>111.43333333333331</v>
      </c>
      <c r="K140" s="138">
        <v>113.16666666666664</v>
      </c>
      <c r="L140" s="133">
        <v>109.7</v>
      </c>
      <c r="M140" s="133">
        <v>106.9</v>
      </c>
      <c r="N140" s="153">
        <v>18654000</v>
      </c>
      <c r="O140" s="154">
        <v>-1.6056518946692357E-3</v>
      </c>
    </row>
    <row r="141" spans="1:15" ht="15">
      <c r="A141" s="132">
        <v>132</v>
      </c>
      <c r="B141" s="116" t="s">
        <v>2268</v>
      </c>
      <c r="C141" s="132" t="s">
        <v>242</v>
      </c>
      <c r="D141" s="137">
        <v>343.7</v>
      </c>
      <c r="E141" s="137">
        <v>345.0333333333333</v>
      </c>
      <c r="F141" s="138">
        <v>341.21666666666658</v>
      </c>
      <c r="G141" s="138">
        <v>338.73333333333329</v>
      </c>
      <c r="H141" s="138">
        <v>334.91666666666657</v>
      </c>
      <c r="I141" s="138">
        <v>347.51666666666659</v>
      </c>
      <c r="J141" s="138">
        <v>351.33333333333331</v>
      </c>
      <c r="K141" s="138">
        <v>353.81666666666661</v>
      </c>
      <c r="L141" s="133">
        <v>348.85</v>
      </c>
      <c r="M141" s="133">
        <v>342.55</v>
      </c>
      <c r="N141" s="153">
        <v>5262400</v>
      </c>
      <c r="O141" s="154">
        <v>4.9248315189217212E-2</v>
      </c>
    </row>
    <row r="142" spans="1:15" ht="15">
      <c r="A142" s="132">
        <v>133</v>
      </c>
      <c r="B142" s="116" t="s">
        <v>2267</v>
      </c>
      <c r="C142" s="132" t="s">
        <v>115</v>
      </c>
      <c r="D142" s="137">
        <v>9025.6</v>
      </c>
      <c r="E142" s="137">
        <v>9021.5333333333347</v>
      </c>
      <c r="F142" s="138">
        <v>8973.3666666666686</v>
      </c>
      <c r="G142" s="138">
        <v>8921.1333333333332</v>
      </c>
      <c r="H142" s="138">
        <v>8872.9666666666672</v>
      </c>
      <c r="I142" s="138">
        <v>9073.7666666666701</v>
      </c>
      <c r="J142" s="138">
        <v>9121.9333333333379</v>
      </c>
      <c r="K142" s="138">
        <v>9174.1666666666715</v>
      </c>
      <c r="L142" s="133">
        <v>9069.7000000000007</v>
      </c>
      <c r="M142" s="133">
        <v>8969.2999999999993</v>
      </c>
      <c r="N142" s="153">
        <v>2527275</v>
      </c>
      <c r="O142" s="154">
        <v>-1.1869084003442034E-4</v>
      </c>
    </row>
    <row r="143" spans="1:15" ht="15">
      <c r="A143" s="132">
        <v>134</v>
      </c>
      <c r="B143" s="116" t="s">
        <v>2268</v>
      </c>
      <c r="C143" s="132" t="s">
        <v>356</v>
      </c>
      <c r="D143" s="137">
        <v>3440.85</v>
      </c>
      <c r="E143" s="137">
        <v>3423.2666666666664</v>
      </c>
      <c r="F143" s="138">
        <v>3389.7333333333327</v>
      </c>
      <c r="G143" s="138">
        <v>3338.6166666666663</v>
      </c>
      <c r="H143" s="138">
        <v>3305.0833333333326</v>
      </c>
      <c r="I143" s="138">
        <v>3474.3833333333328</v>
      </c>
      <c r="J143" s="138">
        <v>3507.9166666666665</v>
      </c>
      <c r="K143" s="138">
        <v>3559.0333333333328</v>
      </c>
      <c r="L143" s="133">
        <v>3456.8</v>
      </c>
      <c r="M143" s="133">
        <v>3372.15</v>
      </c>
      <c r="N143" s="153">
        <v>2527000</v>
      </c>
      <c r="O143" s="154">
        <v>1.3536548681439888E-2</v>
      </c>
    </row>
    <row r="144" spans="1:15" ht="15">
      <c r="A144" s="132">
        <v>135</v>
      </c>
      <c r="B144" s="116" t="s">
        <v>2263</v>
      </c>
      <c r="C144" s="132" t="s">
        <v>1334</v>
      </c>
      <c r="D144" s="137">
        <v>837.9</v>
      </c>
      <c r="E144" s="137">
        <v>839.98333333333323</v>
      </c>
      <c r="F144" s="138">
        <v>830.91666666666652</v>
      </c>
      <c r="G144" s="138">
        <v>823.93333333333328</v>
      </c>
      <c r="H144" s="138">
        <v>814.86666666666656</v>
      </c>
      <c r="I144" s="138">
        <v>846.96666666666647</v>
      </c>
      <c r="J144" s="138">
        <v>856.0333333333333</v>
      </c>
      <c r="K144" s="138">
        <v>863.01666666666642</v>
      </c>
      <c r="L144" s="133">
        <v>849.05</v>
      </c>
      <c r="M144" s="133">
        <v>833</v>
      </c>
      <c r="N144" s="153">
        <v>3451600</v>
      </c>
      <c r="O144" s="154">
        <v>1.1339330188402824E-2</v>
      </c>
    </row>
    <row r="145" spans="1:15" ht="15">
      <c r="A145" s="132">
        <v>136</v>
      </c>
      <c r="B145" s="116" t="s">
        <v>2269</v>
      </c>
      <c r="C145" s="132" t="s">
        <v>360</v>
      </c>
      <c r="D145" s="137">
        <v>490.95</v>
      </c>
      <c r="E145" s="137">
        <v>493.98333333333335</v>
      </c>
      <c r="F145" s="138">
        <v>481.9666666666667</v>
      </c>
      <c r="G145" s="138">
        <v>472.98333333333335</v>
      </c>
      <c r="H145" s="138">
        <v>460.9666666666667</v>
      </c>
      <c r="I145" s="138">
        <v>502.9666666666667</v>
      </c>
      <c r="J145" s="138">
        <v>514.98333333333335</v>
      </c>
      <c r="K145" s="138">
        <v>523.9666666666667</v>
      </c>
      <c r="L145" s="133">
        <v>506</v>
      </c>
      <c r="M145" s="133">
        <v>485</v>
      </c>
      <c r="N145" s="153">
        <v>3162600</v>
      </c>
      <c r="O145" s="154">
        <v>5.4832899739843906E-2</v>
      </c>
    </row>
    <row r="146" spans="1:15" ht="15">
      <c r="A146" s="132">
        <v>137</v>
      </c>
      <c r="B146" s="116" t="s">
        <v>2263</v>
      </c>
      <c r="C146" s="132" t="s">
        <v>2140</v>
      </c>
      <c r="D146" s="137">
        <v>840.65</v>
      </c>
      <c r="E146" s="137">
        <v>845.6</v>
      </c>
      <c r="F146" s="138">
        <v>830.80000000000007</v>
      </c>
      <c r="G146" s="138">
        <v>820.95</v>
      </c>
      <c r="H146" s="138">
        <v>806.15000000000009</v>
      </c>
      <c r="I146" s="138">
        <v>855.45</v>
      </c>
      <c r="J146" s="138">
        <v>870.25</v>
      </c>
      <c r="K146" s="138">
        <v>880.1</v>
      </c>
      <c r="L146" s="133">
        <v>860.4</v>
      </c>
      <c r="M146" s="133">
        <v>835.75</v>
      </c>
      <c r="N146" s="153">
        <v>2019600</v>
      </c>
      <c r="O146" s="154">
        <v>2.621951219512195E-2</v>
      </c>
    </row>
    <row r="147" spans="1:15" ht="15">
      <c r="A147" s="132">
        <v>138</v>
      </c>
      <c r="B147" s="116" t="s">
        <v>2276</v>
      </c>
      <c r="C147" s="132" t="s">
        <v>117</v>
      </c>
      <c r="D147" s="137">
        <v>1049.0999999999999</v>
      </c>
      <c r="E147" s="137">
        <v>1053.0166666666667</v>
      </c>
      <c r="F147" s="138">
        <v>1021.0833333333333</v>
      </c>
      <c r="G147" s="138">
        <v>993.06666666666661</v>
      </c>
      <c r="H147" s="138">
        <v>961.13333333333321</v>
      </c>
      <c r="I147" s="138">
        <v>1081.0333333333333</v>
      </c>
      <c r="J147" s="138">
        <v>1112.9666666666667</v>
      </c>
      <c r="K147" s="138">
        <v>1140.9833333333333</v>
      </c>
      <c r="L147" s="133">
        <v>1084.95</v>
      </c>
      <c r="M147" s="133">
        <v>1025</v>
      </c>
      <c r="N147" s="153">
        <v>3864000</v>
      </c>
      <c r="O147" s="154">
        <v>2.8753993610223641E-2</v>
      </c>
    </row>
    <row r="148" spans="1:15" ht="15">
      <c r="A148" s="132">
        <v>139</v>
      </c>
      <c r="B148" s="116" t="s">
        <v>2267</v>
      </c>
      <c r="C148" s="132" t="s">
        <v>118</v>
      </c>
      <c r="D148" s="137">
        <v>312.85000000000002</v>
      </c>
      <c r="E148" s="137">
        <v>312.7</v>
      </c>
      <c r="F148" s="138">
        <v>310.14999999999998</v>
      </c>
      <c r="G148" s="138">
        <v>307.45</v>
      </c>
      <c r="H148" s="138">
        <v>304.89999999999998</v>
      </c>
      <c r="I148" s="138">
        <v>315.39999999999998</v>
      </c>
      <c r="J148" s="138">
        <v>317.95000000000005</v>
      </c>
      <c r="K148" s="138">
        <v>320.64999999999998</v>
      </c>
      <c r="L148" s="133">
        <v>315.25</v>
      </c>
      <c r="M148" s="133">
        <v>310</v>
      </c>
      <c r="N148" s="153">
        <v>14390400</v>
      </c>
      <c r="O148" s="154">
        <v>3.4586633939529174E-3</v>
      </c>
    </row>
    <row r="149" spans="1:15" ht="15">
      <c r="A149" s="132">
        <v>140</v>
      </c>
      <c r="B149" s="116" t="s">
        <v>2267</v>
      </c>
      <c r="C149" s="132" t="s">
        <v>119</v>
      </c>
      <c r="D149" s="137">
        <v>75867.55</v>
      </c>
      <c r="E149" s="137">
        <v>76128.583333333328</v>
      </c>
      <c r="F149" s="138">
        <v>75458.96666666666</v>
      </c>
      <c r="G149" s="138">
        <v>75050.383333333331</v>
      </c>
      <c r="H149" s="138">
        <v>74380.766666666663</v>
      </c>
      <c r="I149" s="138">
        <v>76537.166666666657</v>
      </c>
      <c r="J149" s="138">
        <v>77206.783333333326</v>
      </c>
      <c r="K149" s="138">
        <v>77615.366666666654</v>
      </c>
      <c r="L149" s="133">
        <v>76798.2</v>
      </c>
      <c r="M149" s="133">
        <v>75720</v>
      </c>
      <c r="N149" s="153">
        <v>28475</v>
      </c>
      <c r="O149" s="154">
        <v>9.0361445783132526E-3</v>
      </c>
    </row>
    <row r="150" spans="1:15" ht="15">
      <c r="A150" s="132">
        <v>141</v>
      </c>
      <c r="B150" s="116" t="s">
        <v>2263</v>
      </c>
      <c r="C150" s="132" t="s">
        <v>1384</v>
      </c>
      <c r="D150" s="137">
        <v>94.35</v>
      </c>
      <c r="E150" s="137">
        <v>94.466666666666654</v>
      </c>
      <c r="F150" s="138">
        <v>93.633333333333312</v>
      </c>
      <c r="G150" s="138">
        <v>92.916666666666657</v>
      </c>
      <c r="H150" s="138">
        <v>92.083333333333314</v>
      </c>
      <c r="I150" s="138">
        <v>95.183333333333309</v>
      </c>
      <c r="J150" s="138">
        <v>96.016666666666652</v>
      </c>
      <c r="K150" s="138">
        <v>96.733333333333306</v>
      </c>
      <c r="L150" s="133">
        <v>95.3</v>
      </c>
      <c r="M150" s="133">
        <v>93.75</v>
      </c>
      <c r="N150" s="153">
        <v>7582500</v>
      </c>
      <c r="O150" s="154">
        <v>0.25840179238237493</v>
      </c>
    </row>
    <row r="151" spans="1:15" ht="15">
      <c r="A151" s="132">
        <v>142</v>
      </c>
      <c r="B151" s="116" t="s">
        <v>2269</v>
      </c>
      <c r="C151" s="132" t="s">
        <v>1400</v>
      </c>
      <c r="D151" s="137">
        <v>395.7</v>
      </c>
      <c r="E151" s="137">
        <v>395.66666666666669</v>
      </c>
      <c r="F151" s="138">
        <v>393.08333333333337</v>
      </c>
      <c r="G151" s="138">
        <v>390.4666666666667</v>
      </c>
      <c r="H151" s="138">
        <v>387.88333333333338</v>
      </c>
      <c r="I151" s="138">
        <v>398.28333333333336</v>
      </c>
      <c r="J151" s="138">
        <v>400.86666666666673</v>
      </c>
      <c r="K151" s="138">
        <v>403.48333333333335</v>
      </c>
      <c r="L151" s="133">
        <v>398.25</v>
      </c>
      <c r="M151" s="133">
        <v>393.05</v>
      </c>
      <c r="N151" s="153">
        <v>2490000</v>
      </c>
      <c r="O151" s="154">
        <v>-2.524955960070464E-2</v>
      </c>
    </row>
    <row r="152" spans="1:15" ht="15">
      <c r="A152" s="132">
        <v>143</v>
      </c>
      <c r="B152" s="116" t="s">
        <v>2263</v>
      </c>
      <c r="C152" s="132" t="s">
        <v>1417</v>
      </c>
      <c r="D152" s="137">
        <v>73.5</v>
      </c>
      <c r="E152" s="137">
        <v>72.95</v>
      </c>
      <c r="F152" s="138">
        <v>72</v>
      </c>
      <c r="G152" s="138">
        <v>70.5</v>
      </c>
      <c r="H152" s="138">
        <v>69.55</v>
      </c>
      <c r="I152" s="138">
        <v>74.45</v>
      </c>
      <c r="J152" s="138">
        <v>75.40000000000002</v>
      </c>
      <c r="K152" s="138">
        <v>76.900000000000006</v>
      </c>
      <c r="L152" s="133">
        <v>73.900000000000006</v>
      </c>
      <c r="M152" s="133">
        <v>71.45</v>
      </c>
      <c r="N152" s="153">
        <v>38672000</v>
      </c>
      <c r="O152" s="154">
        <v>1.4693534844668345E-2</v>
      </c>
    </row>
    <row r="153" spans="1:15" ht="15">
      <c r="A153" s="132">
        <v>144</v>
      </c>
      <c r="B153" s="116" t="s">
        <v>2263</v>
      </c>
      <c r="C153" s="132" t="s">
        <v>376</v>
      </c>
      <c r="D153" s="137">
        <v>90.15</v>
      </c>
      <c r="E153" s="137">
        <v>89.300000000000011</v>
      </c>
      <c r="F153" s="138">
        <v>88.15000000000002</v>
      </c>
      <c r="G153" s="138">
        <v>86.15</v>
      </c>
      <c r="H153" s="138">
        <v>85.000000000000014</v>
      </c>
      <c r="I153" s="138">
        <v>91.300000000000026</v>
      </c>
      <c r="J153" s="138">
        <v>92.45</v>
      </c>
      <c r="K153" s="138">
        <v>94.450000000000031</v>
      </c>
      <c r="L153" s="133">
        <v>90.45</v>
      </c>
      <c r="M153" s="133">
        <v>87.3</v>
      </c>
      <c r="N153" s="153">
        <v>20544000</v>
      </c>
      <c r="O153" s="154">
        <v>-1.2117714945181766E-2</v>
      </c>
    </row>
    <row r="154" spans="1:15" ht="15">
      <c r="A154" s="132">
        <v>145</v>
      </c>
      <c r="B154" s="116" t="s">
        <v>2275</v>
      </c>
      <c r="C154" s="132" t="s">
        <v>243</v>
      </c>
      <c r="D154" s="137">
        <v>113.2</v>
      </c>
      <c r="E154" s="137">
        <v>113.36666666666667</v>
      </c>
      <c r="F154" s="138">
        <v>111.98333333333335</v>
      </c>
      <c r="G154" s="138">
        <v>110.76666666666668</v>
      </c>
      <c r="H154" s="138">
        <v>109.38333333333335</v>
      </c>
      <c r="I154" s="138">
        <v>114.58333333333334</v>
      </c>
      <c r="J154" s="138">
        <v>115.96666666666667</v>
      </c>
      <c r="K154" s="138">
        <v>117.18333333333334</v>
      </c>
      <c r="L154" s="133">
        <v>114.75</v>
      </c>
      <c r="M154" s="133">
        <v>112.15</v>
      </c>
      <c r="N154" s="153">
        <v>43752000</v>
      </c>
      <c r="O154" s="154">
        <v>1.8318373328448433E-3</v>
      </c>
    </row>
    <row r="155" spans="1:15" ht="15">
      <c r="A155" s="132">
        <v>146</v>
      </c>
      <c r="B155" s="116" t="s">
        <v>2263</v>
      </c>
      <c r="C155" s="132" t="s">
        <v>1437</v>
      </c>
      <c r="D155" s="137">
        <v>9871</v>
      </c>
      <c r="E155" s="137">
        <v>9884.8333333333339</v>
      </c>
      <c r="F155" s="138">
        <v>9819.6666666666679</v>
      </c>
      <c r="G155" s="138">
        <v>9768.3333333333339</v>
      </c>
      <c r="H155" s="138">
        <v>9703.1666666666679</v>
      </c>
      <c r="I155" s="138">
        <v>9936.1666666666679</v>
      </c>
      <c r="J155" s="138">
        <v>10001.333333333336</v>
      </c>
      <c r="K155" s="138">
        <v>10052.666666666668</v>
      </c>
      <c r="L155" s="133">
        <v>9950</v>
      </c>
      <c r="M155" s="133">
        <v>9833.5</v>
      </c>
      <c r="N155" s="153">
        <v>286200</v>
      </c>
      <c r="O155" s="154">
        <v>8.1014441704825649E-3</v>
      </c>
    </row>
    <row r="156" spans="1:15" ht="15">
      <c r="A156" s="132">
        <v>147</v>
      </c>
      <c r="B156" s="116" t="s">
        <v>2264</v>
      </c>
      <c r="C156" s="132" t="s">
        <v>120</v>
      </c>
      <c r="D156" s="137">
        <v>26.7</v>
      </c>
      <c r="E156" s="137">
        <v>26.666666666666668</v>
      </c>
      <c r="F156" s="138">
        <v>26.533333333333335</v>
      </c>
      <c r="G156" s="138">
        <v>26.366666666666667</v>
      </c>
      <c r="H156" s="138">
        <v>26.233333333333334</v>
      </c>
      <c r="I156" s="138">
        <v>26.833333333333336</v>
      </c>
      <c r="J156" s="138">
        <v>26.966666666666669</v>
      </c>
      <c r="K156" s="138">
        <v>27.133333333333336</v>
      </c>
      <c r="L156" s="133">
        <v>26.8</v>
      </c>
      <c r="M156" s="133">
        <v>26.5</v>
      </c>
      <c r="N156" s="153">
        <v>27918000</v>
      </c>
      <c r="O156" s="154">
        <v>-1.9305019305019305E-3</v>
      </c>
    </row>
    <row r="157" spans="1:15" ht="15">
      <c r="A157" s="132">
        <v>148</v>
      </c>
      <c r="B157" s="116" t="s">
        <v>2276</v>
      </c>
      <c r="C157" s="132" t="s">
        <v>1455</v>
      </c>
      <c r="D157" s="137">
        <v>1126.05</v>
      </c>
      <c r="E157" s="137">
        <v>1117.3166666666666</v>
      </c>
      <c r="F157" s="138">
        <v>1101.7833333333333</v>
      </c>
      <c r="G157" s="138">
        <v>1077.5166666666667</v>
      </c>
      <c r="H157" s="138">
        <v>1061.9833333333333</v>
      </c>
      <c r="I157" s="138">
        <v>1141.5833333333333</v>
      </c>
      <c r="J157" s="138">
        <v>1157.1166666666666</v>
      </c>
      <c r="K157" s="138">
        <v>1181.3833333333332</v>
      </c>
      <c r="L157" s="133">
        <v>1132.8499999999999</v>
      </c>
      <c r="M157" s="133">
        <v>1093.05</v>
      </c>
      <c r="N157" s="153">
        <v>1608000</v>
      </c>
      <c r="O157" s="154">
        <v>1.4012143858010276E-3</v>
      </c>
    </row>
    <row r="158" spans="1:15" ht="15">
      <c r="A158" s="132">
        <v>149</v>
      </c>
      <c r="B158" s="116" t="s">
        <v>2277</v>
      </c>
      <c r="C158" s="132" t="s">
        <v>121</v>
      </c>
      <c r="D158" s="137">
        <v>117.25</v>
      </c>
      <c r="E158" s="137">
        <v>116.73333333333333</v>
      </c>
      <c r="F158" s="138">
        <v>115.56666666666666</v>
      </c>
      <c r="G158" s="138">
        <v>113.88333333333333</v>
      </c>
      <c r="H158" s="138">
        <v>112.71666666666665</v>
      </c>
      <c r="I158" s="138">
        <v>118.41666666666667</v>
      </c>
      <c r="J158" s="138">
        <v>119.58333333333333</v>
      </c>
      <c r="K158" s="138">
        <v>121.26666666666668</v>
      </c>
      <c r="L158" s="133">
        <v>117.9</v>
      </c>
      <c r="M158" s="133">
        <v>115.05</v>
      </c>
      <c r="N158" s="153">
        <v>27042000</v>
      </c>
      <c r="O158" s="154">
        <v>1.6234498308906425E-2</v>
      </c>
    </row>
    <row r="159" spans="1:15" ht="15">
      <c r="A159" s="132">
        <v>150</v>
      </c>
      <c r="B159" s="116" t="s">
        <v>2264</v>
      </c>
      <c r="C159" s="132" t="s">
        <v>122</v>
      </c>
      <c r="D159" s="137">
        <v>161.9</v>
      </c>
      <c r="E159" s="137">
        <v>162</v>
      </c>
      <c r="F159" s="138">
        <v>161.15</v>
      </c>
      <c r="G159" s="138">
        <v>160.4</v>
      </c>
      <c r="H159" s="138">
        <v>159.55000000000001</v>
      </c>
      <c r="I159" s="138">
        <v>162.75</v>
      </c>
      <c r="J159" s="138">
        <v>163.60000000000002</v>
      </c>
      <c r="K159" s="138">
        <v>164.35</v>
      </c>
      <c r="L159" s="133">
        <v>162.85</v>
      </c>
      <c r="M159" s="133">
        <v>161.25</v>
      </c>
      <c r="N159" s="153">
        <v>46292000</v>
      </c>
      <c r="O159" s="154">
        <v>6.6979819067501736E-3</v>
      </c>
    </row>
    <row r="160" spans="1:15" ht="15">
      <c r="A160" s="132">
        <v>151</v>
      </c>
      <c r="B160" s="116" t="s">
        <v>2276</v>
      </c>
      <c r="C160" s="132" t="s">
        <v>123</v>
      </c>
      <c r="D160" s="137">
        <v>3882.95</v>
      </c>
      <c r="E160" s="137">
        <v>3868.1999999999994</v>
      </c>
      <c r="F160" s="138">
        <v>3819.7999999999988</v>
      </c>
      <c r="G160" s="138">
        <v>3756.6499999999996</v>
      </c>
      <c r="H160" s="138">
        <v>3708.2499999999991</v>
      </c>
      <c r="I160" s="138">
        <v>3931.3499999999985</v>
      </c>
      <c r="J160" s="138">
        <v>3979.7499999999991</v>
      </c>
      <c r="K160" s="138">
        <v>4042.8999999999983</v>
      </c>
      <c r="L160" s="133">
        <v>3916.6</v>
      </c>
      <c r="M160" s="133">
        <v>3805.05</v>
      </c>
      <c r="N160" s="153">
        <v>83700</v>
      </c>
      <c r="O160" s="154">
        <v>9.1976516634050876E-2</v>
      </c>
    </row>
    <row r="161" spans="1:15" ht="15">
      <c r="A161" s="132">
        <v>152</v>
      </c>
      <c r="B161" s="116" t="s">
        <v>2272</v>
      </c>
      <c r="C161" s="132" t="s">
        <v>207</v>
      </c>
      <c r="D161" s="137">
        <v>223.85</v>
      </c>
      <c r="E161" s="137">
        <v>222.53333333333333</v>
      </c>
      <c r="F161" s="138">
        <v>219.66666666666666</v>
      </c>
      <c r="G161" s="138">
        <v>215.48333333333332</v>
      </c>
      <c r="H161" s="138">
        <v>212.61666666666665</v>
      </c>
      <c r="I161" s="138">
        <v>226.71666666666667</v>
      </c>
      <c r="J161" s="138">
        <v>229.58333333333334</v>
      </c>
      <c r="K161" s="138">
        <v>233.76666666666668</v>
      </c>
      <c r="L161" s="133">
        <v>225.4</v>
      </c>
      <c r="M161" s="133">
        <v>218.35</v>
      </c>
      <c r="N161" s="153">
        <v>2739594</v>
      </c>
      <c r="O161" s="154">
        <v>-3.708281829419036E-3</v>
      </c>
    </row>
    <row r="162" spans="1:15" ht="15">
      <c r="A162" s="132">
        <v>153</v>
      </c>
      <c r="B162" s="116" t="s">
        <v>2272</v>
      </c>
      <c r="C162" s="132" t="s">
        <v>124</v>
      </c>
      <c r="D162" s="137">
        <v>172.05</v>
      </c>
      <c r="E162" s="137">
        <v>172.98333333333335</v>
      </c>
      <c r="F162" s="138">
        <v>170.4666666666667</v>
      </c>
      <c r="G162" s="138">
        <v>168.88333333333335</v>
      </c>
      <c r="H162" s="138">
        <v>166.3666666666667</v>
      </c>
      <c r="I162" s="138">
        <v>174.56666666666669</v>
      </c>
      <c r="J162" s="138">
        <v>177.08333333333334</v>
      </c>
      <c r="K162" s="138">
        <v>178.66666666666669</v>
      </c>
      <c r="L162" s="133">
        <v>175.5</v>
      </c>
      <c r="M162" s="133">
        <v>171.4</v>
      </c>
      <c r="N162" s="153">
        <v>47111250</v>
      </c>
      <c r="O162" s="154">
        <v>1.1156267431667861E-3</v>
      </c>
    </row>
    <row r="163" spans="1:15" ht="15">
      <c r="A163" s="132">
        <v>154</v>
      </c>
      <c r="B163" s="116" t="s">
        <v>2266</v>
      </c>
      <c r="C163" s="132" t="s">
        <v>125</v>
      </c>
      <c r="D163" s="137">
        <v>85.7</v>
      </c>
      <c r="E163" s="137">
        <v>84.683333333333323</v>
      </c>
      <c r="F163" s="138">
        <v>83.366666666666646</v>
      </c>
      <c r="G163" s="138">
        <v>81.033333333333317</v>
      </c>
      <c r="H163" s="138">
        <v>79.71666666666664</v>
      </c>
      <c r="I163" s="138">
        <v>87.016666666666652</v>
      </c>
      <c r="J163" s="138">
        <v>88.333333333333343</v>
      </c>
      <c r="K163" s="138">
        <v>90.666666666666657</v>
      </c>
      <c r="L163" s="133">
        <v>86</v>
      </c>
      <c r="M163" s="133">
        <v>82.35</v>
      </c>
      <c r="N163" s="153">
        <v>14202000</v>
      </c>
      <c r="O163" s="154">
        <v>-2.9486099410278013E-3</v>
      </c>
    </row>
    <row r="164" spans="1:15" ht="15">
      <c r="A164" s="132">
        <v>155</v>
      </c>
      <c r="B164" s="116" t="s">
        <v>2261</v>
      </c>
      <c r="C164" s="132" t="s">
        <v>231</v>
      </c>
      <c r="D164" s="137">
        <v>24745.35</v>
      </c>
      <c r="E164" s="137">
        <v>24624.416666666668</v>
      </c>
      <c r="F164" s="138">
        <v>24430.933333333334</v>
      </c>
      <c r="G164" s="138">
        <v>24116.516666666666</v>
      </c>
      <c r="H164" s="138">
        <v>23923.033333333333</v>
      </c>
      <c r="I164" s="138">
        <v>24938.833333333336</v>
      </c>
      <c r="J164" s="138">
        <v>25132.316666666666</v>
      </c>
      <c r="K164" s="138">
        <v>25446.733333333337</v>
      </c>
      <c r="L164" s="133">
        <v>24817.9</v>
      </c>
      <c r="M164" s="133">
        <v>24310</v>
      </c>
      <c r="N164" s="153">
        <v>58925</v>
      </c>
      <c r="O164" s="154">
        <v>-5.0362610797743755E-2</v>
      </c>
    </row>
    <row r="165" spans="1:15" ht="15">
      <c r="A165" s="132">
        <v>156</v>
      </c>
      <c r="B165" s="116" t="s">
        <v>2263</v>
      </c>
      <c r="C165" s="132" t="s">
        <v>357</v>
      </c>
      <c r="D165" s="137">
        <v>146.65</v>
      </c>
      <c r="E165" s="137">
        <v>147.61666666666667</v>
      </c>
      <c r="F165" s="138">
        <v>144.78333333333336</v>
      </c>
      <c r="G165" s="138">
        <v>142.91666666666669</v>
      </c>
      <c r="H165" s="138">
        <v>140.08333333333337</v>
      </c>
      <c r="I165" s="138">
        <v>149.48333333333335</v>
      </c>
      <c r="J165" s="138">
        <v>152.31666666666666</v>
      </c>
      <c r="K165" s="138">
        <v>154.18333333333334</v>
      </c>
      <c r="L165" s="133">
        <v>150.44999999999999</v>
      </c>
      <c r="M165" s="133">
        <v>145.75</v>
      </c>
      <c r="N165" s="153">
        <v>10764000</v>
      </c>
      <c r="O165" s="154">
        <v>-3.2362459546925564E-2</v>
      </c>
    </row>
    <row r="166" spans="1:15" ht="15">
      <c r="A166" s="132">
        <v>157</v>
      </c>
      <c r="B166" s="116" t="s">
        <v>2265</v>
      </c>
      <c r="C166" s="132" t="s">
        <v>209</v>
      </c>
      <c r="D166" s="137">
        <v>2458.25</v>
      </c>
      <c r="E166" s="137">
        <v>2440.5166666666669</v>
      </c>
      <c r="F166" s="138">
        <v>2416.5333333333338</v>
      </c>
      <c r="G166" s="138">
        <v>2374.8166666666671</v>
      </c>
      <c r="H166" s="138">
        <v>2350.8333333333339</v>
      </c>
      <c r="I166" s="138">
        <v>2482.2333333333336</v>
      </c>
      <c r="J166" s="138">
        <v>2506.2166666666662</v>
      </c>
      <c r="K166" s="138">
        <v>2547.9333333333334</v>
      </c>
      <c r="L166" s="133">
        <v>2464.5</v>
      </c>
      <c r="M166" s="133">
        <v>2398.8000000000002</v>
      </c>
      <c r="N166" s="153">
        <v>2206412</v>
      </c>
      <c r="O166" s="154">
        <v>-3.0021834061135372E-3</v>
      </c>
    </row>
    <row r="167" spans="1:15" ht="15">
      <c r="A167" s="132">
        <v>158</v>
      </c>
      <c r="B167" s="116" t="s">
        <v>2272</v>
      </c>
      <c r="C167" s="132" t="s">
        <v>126</v>
      </c>
      <c r="D167" s="137">
        <v>221.1</v>
      </c>
      <c r="E167" s="137">
        <v>220.58333333333334</v>
      </c>
      <c r="F167" s="138">
        <v>219.26666666666668</v>
      </c>
      <c r="G167" s="138">
        <v>217.43333333333334</v>
      </c>
      <c r="H167" s="138">
        <v>216.11666666666667</v>
      </c>
      <c r="I167" s="138">
        <v>222.41666666666669</v>
      </c>
      <c r="J167" s="138">
        <v>223.73333333333335</v>
      </c>
      <c r="K167" s="138">
        <v>225.56666666666669</v>
      </c>
      <c r="L167" s="133">
        <v>221.9</v>
      </c>
      <c r="M167" s="133">
        <v>218.75</v>
      </c>
      <c r="N167" s="153">
        <v>17370000</v>
      </c>
      <c r="O167" s="154">
        <v>4.6850598646538261E-3</v>
      </c>
    </row>
    <row r="168" spans="1:15" ht="15">
      <c r="A168" s="132">
        <v>159</v>
      </c>
      <c r="B168" s="116" t="s">
        <v>2269</v>
      </c>
      <c r="C168" s="132" t="s">
        <v>127</v>
      </c>
      <c r="D168" s="137">
        <v>84.45</v>
      </c>
      <c r="E168" s="137">
        <v>84.11666666666666</v>
      </c>
      <c r="F168" s="138">
        <v>83.433333333333323</v>
      </c>
      <c r="G168" s="138">
        <v>82.416666666666657</v>
      </c>
      <c r="H168" s="138">
        <v>81.73333333333332</v>
      </c>
      <c r="I168" s="138">
        <v>85.133333333333326</v>
      </c>
      <c r="J168" s="138">
        <v>85.816666666666663</v>
      </c>
      <c r="K168" s="138">
        <v>86.833333333333329</v>
      </c>
      <c r="L168" s="133">
        <v>84.8</v>
      </c>
      <c r="M168" s="133">
        <v>83.1</v>
      </c>
      <c r="N168" s="153">
        <v>100578000</v>
      </c>
      <c r="O168" s="154">
        <v>3.0516993776926759E-3</v>
      </c>
    </row>
    <row r="169" spans="1:15" ht="15">
      <c r="A169" s="132">
        <v>160</v>
      </c>
      <c r="B169" s="116" t="s">
        <v>2268</v>
      </c>
      <c r="C169" s="132" t="s">
        <v>208</v>
      </c>
      <c r="D169" s="137">
        <v>1062.9000000000001</v>
      </c>
      <c r="E169" s="137">
        <v>1061.2833333333335</v>
      </c>
      <c r="F169" s="138">
        <v>1054.5666666666671</v>
      </c>
      <c r="G169" s="138">
        <v>1046.2333333333336</v>
      </c>
      <c r="H169" s="138">
        <v>1039.5166666666671</v>
      </c>
      <c r="I169" s="138">
        <v>1069.616666666667</v>
      </c>
      <c r="J169" s="138">
        <v>1076.3333333333337</v>
      </c>
      <c r="K169" s="138">
        <v>1084.666666666667</v>
      </c>
      <c r="L169" s="133">
        <v>1068</v>
      </c>
      <c r="M169" s="133">
        <v>1052.95</v>
      </c>
      <c r="N169" s="153">
        <v>4464000</v>
      </c>
      <c r="O169" s="154">
        <v>-1.1076650420912717E-2</v>
      </c>
    </row>
    <row r="170" spans="1:15" ht="15">
      <c r="A170" s="132">
        <v>161</v>
      </c>
      <c r="B170" s="116" t="s">
        <v>2266</v>
      </c>
      <c r="C170" s="132" t="s">
        <v>128</v>
      </c>
      <c r="D170" s="137">
        <v>92</v>
      </c>
      <c r="E170" s="137">
        <v>91.883333333333326</v>
      </c>
      <c r="F170" s="138">
        <v>90.866666666666646</v>
      </c>
      <c r="G170" s="138">
        <v>89.73333333333332</v>
      </c>
      <c r="H170" s="138">
        <v>88.71666666666664</v>
      </c>
      <c r="I170" s="138">
        <v>93.016666666666652</v>
      </c>
      <c r="J170" s="138">
        <v>94.033333333333331</v>
      </c>
      <c r="K170" s="138">
        <v>95.166666666666657</v>
      </c>
      <c r="L170" s="133">
        <v>92.9</v>
      </c>
      <c r="M170" s="133">
        <v>90.75</v>
      </c>
      <c r="N170" s="153">
        <v>70714500</v>
      </c>
      <c r="O170" s="154">
        <v>-5.372978979274648E-3</v>
      </c>
    </row>
    <row r="171" spans="1:15" ht="15">
      <c r="A171" s="132">
        <v>162</v>
      </c>
      <c r="B171" s="116" t="s">
        <v>2264</v>
      </c>
      <c r="C171" s="132" t="s">
        <v>129</v>
      </c>
      <c r="D171" s="137">
        <v>195.6</v>
      </c>
      <c r="E171" s="137">
        <v>195.38333333333335</v>
      </c>
      <c r="F171" s="138">
        <v>194.26666666666671</v>
      </c>
      <c r="G171" s="138">
        <v>192.93333333333337</v>
      </c>
      <c r="H171" s="138">
        <v>191.81666666666672</v>
      </c>
      <c r="I171" s="138">
        <v>196.7166666666667</v>
      </c>
      <c r="J171" s="138">
        <v>197.83333333333331</v>
      </c>
      <c r="K171" s="138">
        <v>199.16666666666669</v>
      </c>
      <c r="L171" s="133">
        <v>196.5</v>
      </c>
      <c r="M171" s="133">
        <v>194.05</v>
      </c>
      <c r="N171" s="153">
        <v>59404000</v>
      </c>
      <c r="O171" s="154">
        <v>1.0409579534630562E-2</v>
      </c>
    </row>
    <row r="172" spans="1:15" ht="15">
      <c r="A172" s="132">
        <v>163</v>
      </c>
      <c r="B172" s="116" t="s">
        <v>2264</v>
      </c>
      <c r="C172" s="132" t="s">
        <v>130</v>
      </c>
      <c r="D172" s="137">
        <v>85.1</v>
      </c>
      <c r="E172" s="137">
        <v>84.916666666666671</v>
      </c>
      <c r="F172" s="138">
        <v>83.183333333333337</v>
      </c>
      <c r="G172" s="138">
        <v>81.266666666666666</v>
      </c>
      <c r="H172" s="138">
        <v>79.533333333333331</v>
      </c>
      <c r="I172" s="138">
        <v>86.833333333333343</v>
      </c>
      <c r="J172" s="138">
        <v>88.566666666666663</v>
      </c>
      <c r="K172" s="138">
        <v>90.483333333333348</v>
      </c>
      <c r="L172" s="133">
        <v>86.65</v>
      </c>
      <c r="M172" s="133">
        <v>83</v>
      </c>
      <c r="N172" s="153">
        <v>19920000</v>
      </c>
      <c r="O172" s="154">
        <v>-1.347068145800317E-2</v>
      </c>
    </row>
    <row r="173" spans="1:15" ht="15">
      <c r="A173" s="132">
        <v>164</v>
      </c>
      <c r="B173" s="116" t="s">
        <v>2263</v>
      </c>
      <c r="C173" s="132" t="s">
        <v>1603</v>
      </c>
      <c r="D173" s="137">
        <v>1433.4</v>
      </c>
      <c r="E173" s="137">
        <v>1427.05</v>
      </c>
      <c r="F173" s="138">
        <v>1413.35</v>
      </c>
      <c r="G173" s="138">
        <v>1393.3</v>
      </c>
      <c r="H173" s="138">
        <v>1379.6</v>
      </c>
      <c r="I173" s="138">
        <v>1447.1</v>
      </c>
      <c r="J173" s="138">
        <v>1460.8000000000002</v>
      </c>
      <c r="K173" s="138">
        <v>1480.85</v>
      </c>
      <c r="L173" s="133">
        <v>1440.75</v>
      </c>
      <c r="M173" s="133">
        <v>1407</v>
      </c>
      <c r="N173" s="153">
        <v>1129600</v>
      </c>
      <c r="O173" s="154">
        <v>6.7674858223062379E-2</v>
      </c>
    </row>
    <row r="174" spans="1:15" ht="15">
      <c r="A174" s="132">
        <v>165</v>
      </c>
      <c r="B174" s="116" t="s">
        <v>2262</v>
      </c>
      <c r="C174" s="132" t="s">
        <v>214</v>
      </c>
      <c r="D174" s="137">
        <v>748.4</v>
      </c>
      <c r="E174" s="137">
        <v>747.6</v>
      </c>
      <c r="F174" s="138">
        <v>742.80000000000007</v>
      </c>
      <c r="G174" s="138">
        <v>737.2</v>
      </c>
      <c r="H174" s="138">
        <v>732.40000000000009</v>
      </c>
      <c r="I174" s="138">
        <v>753.2</v>
      </c>
      <c r="J174" s="138">
        <v>758</v>
      </c>
      <c r="K174" s="138">
        <v>763.6</v>
      </c>
      <c r="L174" s="133">
        <v>752.4</v>
      </c>
      <c r="M174" s="133">
        <v>742</v>
      </c>
      <c r="N174" s="153">
        <v>982400</v>
      </c>
      <c r="O174" s="154">
        <v>-2.7711797307996833E-2</v>
      </c>
    </row>
    <row r="175" spans="1:15" ht="15">
      <c r="A175" s="132">
        <v>166</v>
      </c>
      <c r="B175" s="116" t="s">
        <v>2263</v>
      </c>
      <c r="C175" s="132" t="s">
        <v>1636</v>
      </c>
      <c r="D175" s="137">
        <v>993.5</v>
      </c>
      <c r="E175" s="137">
        <v>991.36666666666667</v>
      </c>
      <c r="F175" s="138">
        <v>984.43333333333339</v>
      </c>
      <c r="G175" s="138">
        <v>975.36666666666667</v>
      </c>
      <c r="H175" s="138">
        <v>968.43333333333339</v>
      </c>
      <c r="I175" s="138">
        <v>1000.4333333333334</v>
      </c>
      <c r="J175" s="138">
        <v>1007.3666666666666</v>
      </c>
      <c r="K175" s="138">
        <v>1016.4333333333334</v>
      </c>
      <c r="L175" s="133">
        <v>998.3</v>
      </c>
      <c r="M175" s="133">
        <v>982.3</v>
      </c>
      <c r="N175" s="153">
        <v>5048000</v>
      </c>
      <c r="O175" s="154">
        <v>2.3828435266084196E-3</v>
      </c>
    </row>
    <row r="176" spans="1:15" ht="15">
      <c r="A176" s="132">
        <v>167</v>
      </c>
      <c r="B176" s="116" t="s">
        <v>2266</v>
      </c>
      <c r="C176" s="132" t="s">
        <v>2191</v>
      </c>
      <c r="D176" s="137">
        <v>547.1</v>
      </c>
      <c r="E176" s="137">
        <v>543.9</v>
      </c>
      <c r="F176" s="138">
        <v>539.04999999999995</v>
      </c>
      <c r="G176" s="138">
        <v>531</v>
      </c>
      <c r="H176" s="138">
        <v>526.15</v>
      </c>
      <c r="I176" s="138">
        <v>551.94999999999993</v>
      </c>
      <c r="J176" s="138">
        <v>556.80000000000007</v>
      </c>
      <c r="K176" s="138">
        <v>564.84999999999991</v>
      </c>
      <c r="L176" s="133">
        <v>548.75</v>
      </c>
      <c r="M176" s="133">
        <v>535.85</v>
      </c>
      <c r="N176" s="153">
        <v>4146200</v>
      </c>
      <c r="O176" s="154">
        <v>5.3083409529614954E-2</v>
      </c>
    </row>
    <row r="177" spans="1:15" ht="15">
      <c r="A177" s="132">
        <v>168</v>
      </c>
      <c r="B177" s="116" t="s">
        <v>2270</v>
      </c>
      <c r="C177" s="132" t="s">
        <v>131</v>
      </c>
      <c r="D177" s="137">
        <v>16.2</v>
      </c>
      <c r="E177" s="137">
        <v>16.166666666666668</v>
      </c>
      <c r="F177" s="138">
        <v>15.233333333333334</v>
      </c>
      <c r="G177" s="138">
        <v>14.266666666666666</v>
      </c>
      <c r="H177" s="138">
        <v>13.333333333333332</v>
      </c>
      <c r="I177" s="138">
        <v>17.133333333333336</v>
      </c>
      <c r="J177" s="138">
        <v>18.066666666666666</v>
      </c>
      <c r="K177" s="138">
        <v>19.033333333333339</v>
      </c>
      <c r="L177" s="133">
        <v>17.100000000000001</v>
      </c>
      <c r="M177" s="133">
        <v>15.2</v>
      </c>
      <c r="N177" s="153">
        <v>89824000</v>
      </c>
      <c r="O177" s="154">
        <v>2.4920127795527155E-2</v>
      </c>
    </row>
    <row r="178" spans="1:15" ht="15">
      <c r="A178" s="132">
        <v>169</v>
      </c>
      <c r="B178" s="116" t="s">
        <v>2264</v>
      </c>
      <c r="C178" s="132" t="s">
        <v>132</v>
      </c>
      <c r="D178" s="137">
        <v>116.9</v>
      </c>
      <c r="E178" s="137">
        <v>116.48333333333335</v>
      </c>
      <c r="F178" s="138">
        <v>115.31666666666669</v>
      </c>
      <c r="G178" s="138">
        <v>113.73333333333335</v>
      </c>
      <c r="H178" s="138">
        <v>112.56666666666669</v>
      </c>
      <c r="I178" s="138">
        <v>118.06666666666669</v>
      </c>
      <c r="J178" s="138">
        <v>119.23333333333335</v>
      </c>
      <c r="K178" s="138">
        <v>120.81666666666669</v>
      </c>
      <c r="L178" s="133">
        <v>117.65</v>
      </c>
      <c r="M178" s="133">
        <v>114.9</v>
      </c>
      <c r="N178" s="153">
        <v>39642000</v>
      </c>
      <c r="O178" s="154">
        <v>-2.2651766837813348E-3</v>
      </c>
    </row>
    <row r="179" spans="1:15" ht="15">
      <c r="A179" s="132">
        <v>170</v>
      </c>
      <c r="B179" s="116" t="s">
        <v>2269</v>
      </c>
      <c r="C179" s="132" t="s">
        <v>133</v>
      </c>
      <c r="D179" s="137">
        <v>428.85</v>
      </c>
      <c r="E179" s="137">
        <v>424.51666666666665</v>
      </c>
      <c r="F179" s="138">
        <v>417.83333333333331</v>
      </c>
      <c r="G179" s="138">
        <v>406.81666666666666</v>
      </c>
      <c r="H179" s="138">
        <v>400.13333333333333</v>
      </c>
      <c r="I179" s="138">
        <v>435.5333333333333</v>
      </c>
      <c r="J179" s="138">
        <v>442.2166666666667</v>
      </c>
      <c r="K179" s="138">
        <v>453.23333333333329</v>
      </c>
      <c r="L179" s="133">
        <v>431.2</v>
      </c>
      <c r="M179" s="133">
        <v>413.5</v>
      </c>
      <c r="N179" s="153">
        <v>9870750</v>
      </c>
      <c r="O179" s="154">
        <v>4.9605231677167239E-2</v>
      </c>
    </row>
    <row r="180" spans="1:15" ht="15">
      <c r="A180" s="132">
        <v>171</v>
      </c>
      <c r="B180" s="116" t="s">
        <v>2272</v>
      </c>
      <c r="C180" s="132" t="s">
        <v>134</v>
      </c>
      <c r="D180" s="137">
        <v>992.15</v>
      </c>
      <c r="E180" s="137">
        <v>987.45000000000016</v>
      </c>
      <c r="F180" s="138">
        <v>979.90000000000032</v>
      </c>
      <c r="G180" s="138">
        <v>967.6500000000002</v>
      </c>
      <c r="H180" s="138">
        <v>960.10000000000036</v>
      </c>
      <c r="I180" s="138">
        <v>999.70000000000027</v>
      </c>
      <c r="J180" s="138">
        <v>1007.2500000000002</v>
      </c>
      <c r="K180" s="138">
        <v>1019.5000000000002</v>
      </c>
      <c r="L180" s="133">
        <v>995</v>
      </c>
      <c r="M180" s="133">
        <v>975.2</v>
      </c>
      <c r="N180" s="153">
        <v>45276000</v>
      </c>
      <c r="O180" s="154">
        <v>3.3722231101166691E-2</v>
      </c>
    </row>
    <row r="181" spans="1:15" ht="15">
      <c r="A181" s="132">
        <v>172</v>
      </c>
      <c r="B181" s="116" t="s">
        <v>2264</v>
      </c>
      <c r="C181" s="132" t="s">
        <v>135</v>
      </c>
      <c r="D181" s="137">
        <v>441.9</v>
      </c>
      <c r="E181" s="137">
        <v>439.01666666666665</v>
      </c>
      <c r="F181" s="138">
        <v>432.08333333333331</v>
      </c>
      <c r="G181" s="138">
        <v>422.26666666666665</v>
      </c>
      <c r="H181" s="138">
        <v>415.33333333333331</v>
      </c>
      <c r="I181" s="138">
        <v>448.83333333333331</v>
      </c>
      <c r="J181" s="138">
        <v>455.76666666666671</v>
      </c>
      <c r="K181" s="138">
        <v>465.58333333333331</v>
      </c>
      <c r="L181" s="133">
        <v>445.95</v>
      </c>
      <c r="M181" s="133">
        <v>429.2</v>
      </c>
      <c r="N181" s="153">
        <v>6305000</v>
      </c>
      <c r="O181" s="154">
        <v>1.7197986577181208E-2</v>
      </c>
    </row>
    <row r="182" spans="1:15" ht="15">
      <c r="A182" s="132">
        <v>173</v>
      </c>
      <c r="B182" s="49" t="s">
        <v>2263</v>
      </c>
      <c r="C182" s="132" t="s">
        <v>1658</v>
      </c>
      <c r="D182" s="137">
        <v>564.45000000000005</v>
      </c>
      <c r="E182" s="137">
        <v>566.7833333333333</v>
      </c>
      <c r="F182" s="138">
        <v>558.66666666666663</v>
      </c>
      <c r="G182" s="138">
        <v>552.88333333333333</v>
      </c>
      <c r="H182" s="138">
        <v>544.76666666666665</v>
      </c>
      <c r="I182" s="138">
        <v>572.56666666666661</v>
      </c>
      <c r="J182" s="138">
        <v>580.68333333333339</v>
      </c>
      <c r="K182" s="138">
        <v>586.46666666666658</v>
      </c>
      <c r="L182" s="133">
        <v>574.9</v>
      </c>
      <c r="M182" s="133">
        <v>561</v>
      </c>
      <c r="N182" s="153">
        <v>741600</v>
      </c>
      <c r="O182" s="154">
        <v>7.8534031413612565E-2</v>
      </c>
    </row>
    <row r="183" spans="1:15" ht="15">
      <c r="A183" s="132">
        <v>174</v>
      </c>
      <c r="B183" s="116" t="s">
        <v>2264</v>
      </c>
      <c r="C183" s="132" t="s">
        <v>136</v>
      </c>
      <c r="D183" s="137">
        <v>36.5</v>
      </c>
      <c r="E183" s="137">
        <v>36.31666666666667</v>
      </c>
      <c r="F183" s="138">
        <v>35.733333333333341</v>
      </c>
      <c r="G183" s="138">
        <v>34.966666666666669</v>
      </c>
      <c r="H183" s="138">
        <v>34.38333333333334</v>
      </c>
      <c r="I183" s="138">
        <v>37.083333333333343</v>
      </c>
      <c r="J183" s="138">
        <v>37.666666666666671</v>
      </c>
      <c r="K183" s="138">
        <v>38.433333333333344</v>
      </c>
      <c r="L183" s="133">
        <v>36.9</v>
      </c>
      <c r="M183" s="133">
        <v>35.549999999999997</v>
      </c>
      <c r="N183" s="153">
        <v>51740000</v>
      </c>
      <c r="O183" s="154">
        <v>4.7967684928048471E-3</v>
      </c>
    </row>
    <row r="184" spans="1:15" ht="15">
      <c r="A184" s="132">
        <v>175</v>
      </c>
      <c r="B184" s="116" t="s">
        <v>2277</v>
      </c>
      <c r="C184" s="132" t="s">
        <v>137</v>
      </c>
      <c r="D184" s="137">
        <v>89.35</v>
      </c>
      <c r="E184" s="137">
        <v>88.466666666666654</v>
      </c>
      <c r="F184" s="138">
        <v>86.083333333333314</v>
      </c>
      <c r="G184" s="138">
        <v>82.816666666666663</v>
      </c>
      <c r="H184" s="138">
        <v>80.433333333333323</v>
      </c>
      <c r="I184" s="138">
        <v>91.733333333333306</v>
      </c>
      <c r="J184" s="138">
        <v>94.11666666666666</v>
      </c>
      <c r="K184" s="138">
        <v>97.383333333333297</v>
      </c>
      <c r="L184" s="133">
        <v>90.85</v>
      </c>
      <c r="M184" s="133">
        <v>85.2</v>
      </c>
      <c r="N184" s="153">
        <v>97020000</v>
      </c>
      <c r="O184" s="154">
        <v>-7.7319587628865982E-3</v>
      </c>
    </row>
    <row r="185" spans="1:15" ht="15">
      <c r="A185" s="132">
        <v>176</v>
      </c>
      <c r="B185" s="116" t="s">
        <v>2266</v>
      </c>
      <c r="C185" s="132" t="s">
        <v>138</v>
      </c>
      <c r="D185" s="137">
        <v>282.64999999999998</v>
      </c>
      <c r="E185" s="137">
        <v>280.09999999999997</v>
      </c>
      <c r="F185" s="138">
        <v>276.44999999999993</v>
      </c>
      <c r="G185" s="138">
        <v>270.24999999999994</v>
      </c>
      <c r="H185" s="138">
        <v>266.59999999999991</v>
      </c>
      <c r="I185" s="138">
        <v>286.29999999999995</v>
      </c>
      <c r="J185" s="138">
        <v>289.94999999999993</v>
      </c>
      <c r="K185" s="138">
        <v>296.14999999999998</v>
      </c>
      <c r="L185" s="133">
        <v>283.75</v>
      </c>
      <c r="M185" s="133">
        <v>273.89999999999998</v>
      </c>
      <c r="N185" s="153">
        <v>78906000</v>
      </c>
      <c r="O185" s="154">
        <v>2.8908969995696907E-2</v>
      </c>
    </row>
    <row r="186" spans="1:15" ht="15">
      <c r="A186" s="132">
        <v>177</v>
      </c>
      <c r="B186" s="116" t="s">
        <v>2262</v>
      </c>
      <c r="C186" s="132" t="s">
        <v>212</v>
      </c>
      <c r="D186" s="137">
        <v>16316.85</v>
      </c>
      <c r="E186" s="137">
        <v>16422.983333333334</v>
      </c>
      <c r="F186" s="138">
        <v>16144.916666666668</v>
      </c>
      <c r="G186" s="138">
        <v>15972.983333333334</v>
      </c>
      <c r="H186" s="138">
        <v>15694.916666666668</v>
      </c>
      <c r="I186" s="138">
        <v>16594.916666666668</v>
      </c>
      <c r="J186" s="138">
        <v>16872.983333333334</v>
      </c>
      <c r="K186" s="138">
        <v>17044.916666666668</v>
      </c>
      <c r="L186" s="133">
        <v>16701.05</v>
      </c>
      <c r="M186" s="133">
        <v>16251.05</v>
      </c>
      <c r="N186" s="153">
        <v>71300</v>
      </c>
      <c r="O186" s="154">
        <v>6.9767441860465115E-2</v>
      </c>
    </row>
    <row r="187" spans="1:15" ht="15">
      <c r="A187" s="132">
        <v>178</v>
      </c>
      <c r="B187" s="116" t="s">
        <v>2271</v>
      </c>
      <c r="C187" s="132" t="s">
        <v>139</v>
      </c>
      <c r="D187" s="137">
        <v>1043.95</v>
      </c>
      <c r="E187" s="137">
        <v>1034.3833333333334</v>
      </c>
      <c r="F187" s="138">
        <v>1019.916666666667</v>
      </c>
      <c r="G187" s="138">
        <v>995.88333333333355</v>
      </c>
      <c r="H187" s="138">
        <v>981.41666666666708</v>
      </c>
      <c r="I187" s="138">
        <v>1058.416666666667</v>
      </c>
      <c r="J187" s="138">
        <v>1072.8833333333337</v>
      </c>
      <c r="K187" s="138">
        <v>1096.9166666666667</v>
      </c>
      <c r="L187" s="133">
        <v>1048.8499999999999</v>
      </c>
      <c r="M187" s="133">
        <v>1010.35</v>
      </c>
      <c r="N187" s="153">
        <v>1156000</v>
      </c>
      <c r="O187" s="154">
        <v>-2.1168501270110076E-2</v>
      </c>
    </row>
    <row r="188" spans="1:15" ht="15">
      <c r="A188" s="132">
        <v>179</v>
      </c>
      <c r="B188" s="116" t="s">
        <v>2266</v>
      </c>
      <c r="C188" s="132" t="s">
        <v>213</v>
      </c>
      <c r="D188" s="137">
        <v>24.95</v>
      </c>
      <c r="E188" s="137">
        <v>24.966666666666665</v>
      </c>
      <c r="F188" s="138">
        <v>24.783333333333331</v>
      </c>
      <c r="G188" s="138">
        <v>24.616666666666667</v>
      </c>
      <c r="H188" s="138">
        <v>24.433333333333334</v>
      </c>
      <c r="I188" s="138">
        <v>25.133333333333329</v>
      </c>
      <c r="J188" s="138">
        <v>25.316666666666659</v>
      </c>
      <c r="K188" s="138">
        <v>25.483333333333327</v>
      </c>
      <c r="L188" s="133">
        <v>25.15</v>
      </c>
      <c r="M188" s="133">
        <v>24.8</v>
      </c>
      <c r="N188" s="153">
        <v>156326097</v>
      </c>
      <c r="O188" s="154">
        <v>1.3101374570446736E-2</v>
      </c>
    </row>
    <row r="189" spans="1:15" ht="15">
      <c r="A189" s="132">
        <v>180</v>
      </c>
      <c r="B189" s="49" t="s">
        <v>2263</v>
      </c>
      <c r="C189" s="132" t="s">
        <v>1827</v>
      </c>
      <c r="D189" s="137">
        <v>75.75</v>
      </c>
      <c r="E189" s="137">
        <v>75.966666666666669</v>
      </c>
      <c r="F189" s="138">
        <v>75.033333333333331</v>
      </c>
      <c r="G189" s="138">
        <v>74.316666666666663</v>
      </c>
      <c r="H189" s="138">
        <v>73.383333333333326</v>
      </c>
      <c r="I189" s="138">
        <v>76.683333333333337</v>
      </c>
      <c r="J189" s="138">
        <v>77.616666666666674</v>
      </c>
      <c r="K189" s="138">
        <v>78.333333333333343</v>
      </c>
      <c r="L189" s="133">
        <v>76.900000000000006</v>
      </c>
      <c r="M189" s="133">
        <v>75.25</v>
      </c>
      <c r="N189" s="153">
        <v>17164000</v>
      </c>
      <c r="O189" s="154">
        <v>1.2983947119924457E-2</v>
      </c>
    </row>
    <row r="190" spans="1:15" ht="15">
      <c r="A190" s="132">
        <v>181</v>
      </c>
      <c r="B190" s="116" t="s">
        <v>2261</v>
      </c>
      <c r="C190" s="132" t="s">
        <v>230</v>
      </c>
      <c r="D190" s="137">
        <v>1874</v>
      </c>
      <c r="E190" s="137">
        <v>1876.8166666666668</v>
      </c>
      <c r="F190" s="138">
        <v>1862.3333333333337</v>
      </c>
      <c r="G190" s="138">
        <v>1850.666666666667</v>
      </c>
      <c r="H190" s="138">
        <v>1836.1833333333338</v>
      </c>
      <c r="I190" s="138">
        <v>1888.4833333333336</v>
      </c>
      <c r="J190" s="138">
        <v>1902.9666666666667</v>
      </c>
      <c r="K190" s="138">
        <v>1914.6333333333334</v>
      </c>
      <c r="L190" s="133">
        <v>1891.3</v>
      </c>
      <c r="M190" s="133">
        <v>1865.15</v>
      </c>
      <c r="N190" s="153">
        <v>473000</v>
      </c>
      <c r="O190" s="154">
        <v>6.382978723404255E-3</v>
      </c>
    </row>
    <row r="191" spans="1:15" ht="15">
      <c r="A191" s="132">
        <v>182</v>
      </c>
      <c r="B191" s="116" t="s">
        <v>2269</v>
      </c>
      <c r="C191" s="132" t="s">
        <v>140</v>
      </c>
      <c r="D191" s="137">
        <v>1507.5</v>
      </c>
      <c r="E191" s="137">
        <v>1495.0666666666666</v>
      </c>
      <c r="F191" s="138">
        <v>1474.1833333333332</v>
      </c>
      <c r="G191" s="138">
        <v>1440.8666666666666</v>
      </c>
      <c r="H191" s="138">
        <v>1419.9833333333331</v>
      </c>
      <c r="I191" s="138">
        <v>1528.3833333333332</v>
      </c>
      <c r="J191" s="138">
        <v>1549.2666666666664</v>
      </c>
      <c r="K191" s="138">
        <v>1582.5833333333333</v>
      </c>
      <c r="L191" s="133">
        <v>1515.95</v>
      </c>
      <c r="M191" s="133">
        <v>1461.75</v>
      </c>
      <c r="N191" s="153">
        <v>3667800</v>
      </c>
      <c r="O191" s="154">
        <v>9.9124401123409887E-3</v>
      </c>
    </row>
    <row r="192" spans="1:15" ht="15">
      <c r="A192" s="132">
        <v>183</v>
      </c>
      <c r="B192" s="116" t="s">
        <v>2265</v>
      </c>
      <c r="C192" s="132" t="s">
        <v>141</v>
      </c>
      <c r="D192" s="137">
        <v>365.35</v>
      </c>
      <c r="E192" s="137">
        <v>362.59999999999997</v>
      </c>
      <c r="F192" s="138">
        <v>354.29999999999995</v>
      </c>
      <c r="G192" s="138">
        <v>343.25</v>
      </c>
      <c r="H192" s="138">
        <v>334.95</v>
      </c>
      <c r="I192" s="138">
        <v>373.64999999999992</v>
      </c>
      <c r="J192" s="138">
        <v>381.95</v>
      </c>
      <c r="K192" s="138">
        <v>392.99999999999989</v>
      </c>
      <c r="L192" s="133">
        <v>370.9</v>
      </c>
      <c r="M192" s="133">
        <v>351.55</v>
      </c>
      <c r="N192" s="153">
        <v>5660800</v>
      </c>
      <c r="O192" s="154">
        <v>0.16281171685633294</v>
      </c>
    </row>
    <row r="193" spans="1:15" ht="15">
      <c r="A193" s="132">
        <v>184</v>
      </c>
      <c r="B193" s="116" t="s">
        <v>2265</v>
      </c>
      <c r="C193" s="132" t="s">
        <v>142</v>
      </c>
      <c r="D193" s="137">
        <v>542.1</v>
      </c>
      <c r="E193" s="137">
        <v>539.71666666666658</v>
      </c>
      <c r="F193" s="138">
        <v>533.93333333333317</v>
      </c>
      <c r="G193" s="138">
        <v>525.76666666666654</v>
      </c>
      <c r="H193" s="138">
        <v>519.98333333333312</v>
      </c>
      <c r="I193" s="138">
        <v>547.88333333333321</v>
      </c>
      <c r="J193" s="138">
        <v>553.66666666666674</v>
      </c>
      <c r="K193" s="138">
        <v>561.83333333333326</v>
      </c>
      <c r="L193" s="133">
        <v>545.5</v>
      </c>
      <c r="M193" s="133">
        <v>531.54999999999995</v>
      </c>
      <c r="N193" s="153">
        <v>51659300</v>
      </c>
      <c r="O193" s="154">
        <v>-1.6369047619047619E-3</v>
      </c>
    </row>
    <row r="194" spans="1:15" ht="15">
      <c r="A194" s="132">
        <v>185</v>
      </c>
      <c r="B194" s="116" t="s">
        <v>2273</v>
      </c>
      <c r="C194" s="132" t="s">
        <v>143</v>
      </c>
      <c r="D194" s="137">
        <v>939.65</v>
      </c>
      <c r="E194" s="137">
        <v>931.38333333333333</v>
      </c>
      <c r="F194" s="138">
        <v>920.76666666666665</v>
      </c>
      <c r="G194" s="138">
        <v>901.88333333333333</v>
      </c>
      <c r="H194" s="138">
        <v>891.26666666666665</v>
      </c>
      <c r="I194" s="138">
        <v>950.26666666666665</v>
      </c>
      <c r="J194" s="138">
        <v>960.88333333333321</v>
      </c>
      <c r="K194" s="138">
        <v>979.76666666666665</v>
      </c>
      <c r="L194" s="133">
        <v>942</v>
      </c>
      <c r="M194" s="133">
        <v>912.5</v>
      </c>
      <c r="N194" s="153">
        <v>4920000</v>
      </c>
      <c r="O194" s="154">
        <v>2.0111963508189924E-2</v>
      </c>
    </row>
    <row r="195" spans="1:15" ht="15">
      <c r="A195" s="132">
        <v>186</v>
      </c>
      <c r="B195" s="116" t="s">
        <v>2264</v>
      </c>
      <c r="C195" s="132" t="s">
        <v>1875</v>
      </c>
      <c r="D195" s="137">
        <v>8.3000000000000007</v>
      </c>
      <c r="E195" s="137">
        <v>8.3666666666666671</v>
      </c>
      <c r="F195" s="138">
        <v>8.1833333333333336</v>
      </c>
      <c r="G195" s="138">
        <v>8.0666666666666664</v>
      </c>
      <c r="H195" s="138">
        <v>7.8833333333333329</v>
      </c>
      <c r="I195" s="138">
        <v>8.4833333333333343</v>
      </c>
      <c r="J195" s="138">
        <v>8.6666666666666679</v>
      </c>
      <c r="K195" s="138">
        <v>8.783333333333335</v>
      </c>
      <c r="L195" s="133">
        <v>8.5500000000000007</v>
      </c>
      <c r="M195" s="133">
        <v>8.25</v>
      </c>
      <c r="N195" s="153">
        <v>303980000</v>
      </c>
      <c r="O195" s="154">
        <v>3.3502219728351458E-3</v>
      </c>
    </row>
    <row r="196" spans="1:15" ht="15">
      <c r="A196" s="132">
        <v>187</v>
      </c>
      <c r="B196" s="116" t="s">
        <v>2266</v>
      </c>
      <c r="C196" s="132" t="s">
        <v>144</v>
      </c>
      <c r="D196" s="137">
        <v>51.45</v>
      </c>
      <c r="E196" s="137">
        <v>51.316666666666663</v>
      </c>
      <c r="F196" s="138">
        <v>50.733333333333327</v>
      </c>
      <c r="G196" s="138">
        <v>50.016666666666666</v>
      </c>
      <c r="H196" s="138">
        <v>49.43333333333333</v>
      </c>
      <c r="I196" s="138">
        <v>52.033333333333324</v>
      </c>
      <c r="J196" s="138">
        <v>52.616666666666667</v>
      </c>
      <c r="K196" s="138">
        <v>53.333333333333321</v>
      </c>
      <c r="L196" s="133">
        <v>51.9</v>
      </c>
      <c r="M196" s="133">
        <v>50.6</v>
      </c>
      <c r="N196" s="153">
        <v>25704000</v>
      </c>
      <c r="O196" s="154">
        <v>-1.3812154696132596E-2</v>
      </c>
    </row>
    <row r="197" spans="1:15" ht="15">
      <c r="A197" s="132">
        <v>188</v>
      </c>
      <c r="B197" s="116" t="s">
        <v>2278</v>
      </c>
      <c r="C197" s="132" t="s">
        <v>145</v>
      </c>
      <c r="D197" s="137">
        <v>747</v>
      </c>
      <c r="E197" s="137">
        <v>742</v>
      </c>
      <c r="F197" s="138">
        <v>734.8</v>
      </c>
      <c r="G197" s="138">
        <v>722.59999999999991</v>
      </c>
      <c r="H197" s="138">
        <v>715.39999999999986</v>
      </c>
      <c r="I197" s="138">
        <v>754.2</v>
      </c>
      <c r="J197" s="138">
        <v>761.40000000000009</v>
      </c>
      <c r="K197" s="138">
        <v>773.60000000000014</v>
      </c>
      <c r="L197" s="133">
        <v>749.2</v>
      </c>
      <c r="M197" s="133">
        <v>729.8</v>
      </c>
      <c r="N197" s="153">
        <v>3782250</v>
      </c>
      <c r="O197" s="154">
        <v>9.9245732433505358E-4</v>
      </c>
    </row>
    <row r="198" spans="1:15" ht="15">
      <c r="A198" s="132">
        <v>189</v>
      </c>
      <c r="B198" s="116" t="s">
        <v>2270</v>
      </c>
      <c r="C198" s="132" t="s">
        <v>146</v>
      </c>
      <c r="D198" s="137">
        <v>610.35</v>
      </c>
      <c r="E198" s="137">
        <v>611.2833333333333</v>
      </c>
      <c r="F198" s="138">
        <v>607.56666666666661</v>
      </c>
      <c r="G198" s="138">
        <v>604.7833333333333</v>
      </c>
      <c r="H198" s="138">
        <v>601.06666666666661</v>
      </c>
      <c r="I198" s="138">
        <v>614.06666666666661</v>
      </c>
      <c r="J198" s="138">
        <v>617.7833333333333</v>
      </c>
      <c r="K198" s="138">
        <v>620.56666666666661</v>
      </c>
      <c r="L198" s="133">
        <v>615</v>
      </c>
      <c r="M198" s="133">
        <v>608.5</v>
      </c>
      <c r="N198" s="153">
        <v>4084800</v>
      </c>
      <c r="O198" s="154">
        <v>-7.8277886497064581E-4</v>
      </c>
    </row>
    <row r="199" spans="1:15" ht="15">
      <c r="A199" s="132">
        <v>190</v>
      </c>
      <c r="B199" s="116" t="s">
        <v>2276</v>
      </c>
      <c r="C199" s="132" t="s">
        <v>358</v>
      </c>
      <c r="D199" s="137">
        <v>1283.3</v>
      </c>
      <c r="E199" s="137">
        <v>1267.7166666666667</v>
      </c>
      <c r="F199" s="138">
        <v>1247.9333333333334</v>
      </c>
      <c r="G199" s="138">
        <v>1212.5666666666666</v>
      </c>
      <c r="H199" s="138">
        <v>1192.7833333333333</v>
      </c>
      <c r="I199" s="138">
        <v>1303.0833333333335</v>
      </c>
      <c r="J199" s="138">
        <v>1322.8666666666668</v>
      </c>
      <c r="K199" s="138">
        <v>1358.2333333333336</v>
      </c>
      <c r="L199" s="133">
        <v>1287.5</v>
      </c>
      <c r="M199" s="133">
        <v>1232.3499999999999</v>
      </c>
      <c r="N199" s="153">
        <v>2285600</v>
      </c>
      <c r="O199" s="154">
        <v>0.28404494382022472</v>
      </c>
    </row>
    <row r="200" spans="1:15" ht="15">
      <c r="A200" s="132">
        <v>191</v>
      </c>
      <c r="B200" s="116" t="s">
        <v>2268</v>
      </c>
      <c r="C200" s="132" t="s">
        <v>147</v>
      </c>
      <c r="D200" s="137">
        <v>266.25</v>
      </c>
      <c r="E200" s="137">
        <v>264.85000000000002</v>
      </c>
      <c r="F200" s="138">
        <v>263.00000000000006</v>
      </c>
      <c r="G200" s="138">
        <v>259.75000000000006</v>
      </c>
      <c r="H200" s="138">
        <v>257.90000000000009</v>
      </c>
      <c r="I200" s="138">
        <v>268.10000000000002</v>
      </c>
      <c r="J200" s="138">
        <v>269.94999999999993</v>
      </c>
      <c r="K200" s="138">
        <v>273.2</v>
      </c>
      <c r="L200" s="133">
        <v>266.7</v>
      </c>
      <c r="M200" s="133">
        <v>261.60000000000002</v>
      </c>
      <c r="N200" s="153">
        <v>15169500</v>
      </c>
      <c r="O200" s="154">
        <v>-3.2156187194946888E-2</v>
      </c>
    </row>
    <row r="201" spans="1:15" ht="15">
      <c r="A201" s="132">
        <v>192</v>
      </c>
      <c r="B201" s="116" t="s">
        <v>2267</v>
      </c>
      <c r="C201" s="132" t="s">
        <v>148</v>
      </c>
      <c r="D201" s="137">
        <v>308.3</v>
      </c>
      <c r="E201" s="137">
        <v>309.95</v>
      </c>
      <c r="F201" s="138">
        <v>306</v>
      </c>
      <c r="G201" s="138">
        <v>303.7</v>
      </c>
      <c r="H201" s="138">
        <v>299.75</v>
      </c>
      <c r="I201" s="138">
        <v>312.25</v>
      </c>
      <c r="J201" s="138">
        <v>316.19999999999993</v>
      </c>
      <c r="K201" s="138">
        <v>318.5</v>
      </c>
      <c r="L201" s="133">
        <v>313.89999999999998</v>
      </c>
      <c r="M201" s="133">
        <v>307.64999999999998</v>
      </c>
      <c r="N201" s="153">
        <v>85545000</v>
      </c>
      <c r="O201" s="154">
        <v>-1.2609015446043922E-3</v>
      </c>
    </row>
    <row r="202" spans="1:15" ht="15">
      <c r="A202" s="132">
        <v>193</v>
      </c>
      <c r="B202" s="116" t="s">
        <v>2267</v>
      </c>
      <c r="C202" s="132" t="s">
        <v>149</v>
      </c>
      <c r="D202" s="137">
        <v>185.35</v>
      </c>
      <c r="E202" s="137">
        <v>185.9666666666667</v>
      </c>
      <c r="F202" s="138">
        <v>184.18333333333339</v>
      </c>
      <c r="G202" s="138">
        <v>183.01666666666671</v>
      </c>
      <c r="H202" s="138">
        <v>181.23333333333341</v>
      </c>
      <c r="I202" s="138">
        <v>187.13333333333338</v>
      </c>
      <c r="J202" s="138">
        <v>188.91666666666669</v>
      </c>
      <c r="K202" s="138">
        <v>190.08333333333337</v>
      </c>
      <c r="L202" s="133">
        <v>187.75</v>
      </c>
      <c r="M202" s="133">
        <v>184.8</v>
      </c>
      <c r="N202" s="153">
        <v>24199300</v>
      </c>
      <c r="O202" s="154">
        <v>3.3168458454432758E-3</v>
      </c>
    </row>
    <row r="203" spans="1:15" ht="15">
      <c r="A203" s="132">
        <v>194</v>
      </c>
      <c r="B203" s="116" t="s">
        <v>2264</v>
      </c>
      <c r="C203" s="132" t="s">
        <v>150</v>
      </c>
      <c r="D203" s="137">
        <v>78.099999999999994</v>
      </c>
      <c r="E203" s="137">
        <v>78.466666666666654</v>
      </c>
      <c r="F203" s="138">
        <v>77.583333333333314</v>
      </c>
      <c r="G203" s="138">
        <v>77.066666666666663</v>
      </c>
      <c r="H203" s="138">
        <v>76.183333333333323</v>
      </c>
      <c r="I203" s="138">
        <v>78.983333333333306</v>
      </c>
      <c r="J203" s="138">
        <v>79.86666666666666</v>
      </c>
      <c r="K203" s="138">
        <v>80.383333333333297</v>
      </c>
      <c r="L203" s="133">
        <v>79.349999999999994</v>
      </c>
      <c r="M203" s="133">
        <v>77.95</v>
      </c>
      <c r="N203" s="153">
        <v>44793000</v>
      </c>
      <c r="O203" s="154">
        <v>1.6959542296689823E-2</v>
      </c>
    </row>
    <row r="204" spans="1:15" ht="15">
      <c r="A204" s="132">
        <v>195</v>
      </c>
      <c r="B204" s="116" t="s">
        <v>2277</v>
      </c>
      <c r="C204" s="132" t="s">
        <v>151</v>
      </c>
      <c r="D204" s="137">
        <v>582.35</v>
      </c>
      <c r="E204" s="137">
        <v>583.63333333333333</v>
      </c>
      <c r="F204" s="138">
        <v>576.66666666666663</v>
      </c>
      <c r="G204" s="138">
        <v>570.98333333333335</v>
      </c>
      <c r="H204" s="138">
        <v>564.01666666666665</v>
      </c>
      <c r="I204" s="138">
        <v>589.31666666666661</v>
      </c>
      <c r="J204" s="138">
        <v>596.2833333333333</v>
      </c>
      <c r="K204" s="138">
        <v>601.96666666666658</v>
      </c>
      <c r="L204" s="133">
        <v>590.6</v>
      </c>
      <c r="M204" s="133">
        <v>577.95000000000005</v>
      </c>
      <c r="N204" s="153">
        <v>32861292</v>
      </c>
      <c r="O204" s="154">
        <v>3.0117555620324493E-3</v>
      </c>
    </row>
    <row r="205" spans="1:15" ht="15">
      <c r="A205" s="132">
        <v>196</v>
      </c>
      <c r="B205" s="116" t="s">
        <v>2276</v>
      </c>
      <c r="C205" s="132" t="s">
        <v>152</v>
      </c>
      <c r="D205" s="137">
        <v>1788.9</v>
      </c>
      <c r="E205" s="137">
        <v>1779.6166666666668</v>
      </c>
      <c r="F205" s="138">
        <v>1766.3333333333335</v>
      </c>
      <c r="G205" s="138">
        <v>1743.7666666666667</v>
      </c>
      <c r="H205" s="138">
        <v>1730.4833333333333</v>
      </c>
      <c r="I205" s="138">
        <v>1802.1833333333336</v>
      </c>
      <c r="J205" s="138">
        <v>1815.4666666666669</v>
      </c>
      <c r="K205" s="138">
        <v>1838.0333333333338</v>
      </c>
      <c r="L205" s="133">
        <v>1792.9</v>
      </c>
      <c r="M205" s="133">
        <v>1757.05</v>
      </c>
      <c r="N205" s="153">
        <v>14060000</v>
      </c>
      <c r="O205" s="154">
        <v>0.11525343063377488</v>
      </c>
    </row>
    <row r="206" spans="1:15" ht="15">
      <c r="A206" s="132">
        <v>197</v>
      </c>
      <c r="B206" s="116" t="s">
        <v>2276</v>
      </c>
      <c r="C206" s="132" t="s">
        <v>153</v>
      </c>
      <c r="D206" s="137">
        <v>712.2</v>
      </c>
      <c r="E206" s="137">
        <v>713.9</v>
      </c>
      <c r="F206" s="138">
        <v>707.3</v>
      </c>
      <c r="G206" s="138">
        <v>702.4</v>
      </c>
      <c r="H206" s="138">
        <v>695.8</v>
      </c>
      <c r="I206" s="138">
        <v>718.8</v>
      </c>
      <c r="J206" s="138">
        <v>725.40000000000009</v>
      </c>
      <c r="K206" s="138">
        <v>730.3</v>
      </c>
      <c r="L206" s="133">
        <v>720.5</v>
      </c>
      <c r="M206" s="133">
        <v>709</v>
      </c>
      <c r="N206" s="153">
        <v>15472800</v>
      </c>
      <c r="O206" s="154">
        <v>1.7438649096504378E-2</v>
      </c>
    </row>
    <row r="207" spans="1:15" ht="15">
      <c r="A207" s="132">
        <v>198</v>
      </c>
      <c r="B207" s="116" t="s">
        <v>2268</v>
      </c>
      <c r="C207" s="132" t="s">
        <v>154</v>
      </c>
      <c r="D207" s="137">
        <v>906.4</v>
      </c>
      <c r="E207" s="137">
        <v>906.81666666666661</v>
      </c>
      <c r="F207" s="138">
        <v>901.88333333333321</v>
      </c>
      <c r="G207" s="138">
        <v>897.36666666666656</v>
      </c>
      <c r="H207" s="138">
        <v>892.43333333333317</v>
      </c>
      <c r="I207" s="138">
        <v>911.33333333333326</v>
      </c>
      <c r="J207" s="138">
        <v>916.26666666666665</v>
      </c>
      <c r="K207" s="138">
        <v>920.7833333333333</v>
      </c>
      <c r="L207" s="133">
        <v>911.75</v>
      </c>
      <c r="M207" s="133">
        <v>902.3</v>
      </c>
      <c r="N207" s="153">
        <v>15995250</v>
      </c>
      <c r="O207" s="154">
        <v>8.9412432585864315E-3</v>
      </c>
    </row>
    <row r="208" spans="1:15" ht="15">
      <c r="A208" s="132">
        <v>199</v>
      </c>
      <c r="B208" s="116" t="s">
        <v>2265</v>
      </c>
      <c r="C208" s="132" t="s">
        <v>216</v>
      </c>
      <c r="D208" s="137">
        <v>1406.95</v>
      </c>
      <c r="E208" s="137">
        <v>1402.05</v>
      </c>
      <c r="F208" s="138">
        <v>1386.75</v>
      </c>
      <c r="G208" s="138">
        <v>1366.55</v>
      </c>
      <c r="H208" s="138">
        <v>1351.25</v>
      </c>
      <c r="I208" s="138">
        <v>1422.25</v>
      </c>
      <c r="J208" s="138">
        <v>1437.5499999999997</v>
      </c>
      <c r="K208" s="138">
        <v>1457.75</v>
      </c>
      <c r="L208" s="133">
        <v>1417.35</v>
      </c>
      <c r="M208" s="133">
        <v>1381.85</v>
      </c>
      <c r="N208" s="67">
        <v>585500</v>
      </c>
      <c r="O208" s="154">
        <v>0.10995260663507109</v>
      </c>
    </row>
    <row r="209" spans="1:15" ht="15">
      <c r="A209" s="132">
        <v>200</v>
      </c>
      <c r="B209" s="116" t="s">
        <v>2264</v>
      </c>
      <c r="C209" s="132" t="s">
        <v>217</v>
      </c>
      <c r="D209" s="137">
        <v>265.3</v>
      </c>
      <c r="E209" s="137">
        <v>262.16666666666669</v>
      </c>
      <c r="F209" s="138">
        <v>257.63333333333338</v>
      </c>
      <c r="G209" s="138">
        <v>249.9666666666667</v>
      </c>
      <c r="H209" s="138">
        <v>245.43333333333339</v>
      </c>
      <c r="I209" s="138">
        <v>269.83333333333337</v>
      </c>
      <c r="J209" s="138">
        <v>274.36666666666667</v>
      </c>
      <c r="K209" s="138">
        <v>282.03333333333336</v>
      </c>
      <c r="L209" s="133">
        <v>266.7</v>
      </c>
      <c r="M209" s="133">
        <v>254.5</v>
      </c>
      <c r="N209" s="67">
        <v>2589000</v>
      </c>
      <c r="O209" s="154">
        <v>3.8507821901323708E-2</v>
      </c>
    </row>
    <row r="210" spans="1:15" ht="15">
      <c r="A210" s="132">
        <v>201</v>
      </c>
      <c r="B210" s="116" t="s">
        <v>2273</v>
      </c>
      <c r="C210" s="132" t="s">
        <v>244</v>
      </c>
      <c r="D210" s="137">
        <v>57.7</v>
      </c>
      <c r="E210" s="137">
        <v>57.316666666666663</v>
      </c>
      <c r="F210" s="138">
        <v>56.583333333333329</v>
      </c>
      <c r="G210" s="138">
        <v>55.466666666666669</v>
      </c>
      <c r="H210" s="138">
        <v>54.733333333333334</v>
      </c>
      <c r="I210" s="138">
        <v>58.433333333333323</v>
      </c>
      <c r="J210" s="138">
        <v>59.166666666666657</v>
      </c>
      <c r="K210" s="138">
        <v>60.283333333333317</v>
      </c>
      <c r="L210" s="133">
        <v>58.05</v>
      </c>
      <c r="M210" s="133">
        <v>56.2</v>
      </c>
      <c r="N210" s="67">
        <v>82764500</v>
      </c>
      <c r="O210" s="154">
        <v>1.5116763969974979E-2</v>
      </c>
    </row>
    <row r="211" spans="1:15" ht="15">
      <c r="A211" s="132">
        <v>202</v>
      </c>
      <c r="B211" s="116" t="s">
        <v>2267</v>
      </c>
      <c r="C211" s="132" t="s">
        <v>155</v>
      </c>
      <c r="D211" s="137">
        <v>581.95000000000005</v>
      </c>
      <c r="E211" s="137">
        <v>581.04999999999995</v>
      </c>
      <c r="F211" s="138">
        <v>576.44999999999993</v>
      </c>
      <c r="G211" s="138">
        <v>570.94999999999993</v>
      </c>
      <c r="H211" s="138">
        <v>566.34999999999991</v>
      </c>
      <c r="I211" s="138">
        <v>586.54999999999995</v>
      </c>
      <c r="J211" s="138">
        <v>591.14999999999986</v>
      </c>
      <c r="K211" s="138">
        <v>596.65</v>
      </c>
      <c r="L211" s="133">
        <v>585.65</v>
      </c>
      <c r="M211" s="133">
        <v>575.54999999999995</v>
      </c>
      <c r="N211" s="67">
        <v>6364000</v>
      </c>
      <c r="O211" s="154">
        <v>3.3107362446791739E-3</v>
      </c>
    </row>
    <row r="212" spans="1:15" ht="15">
      <c r="A212" s="132">
        <v>203</v>
      </c>
      <c r="B212" s="116" t="s">
        <v>2268</v>
      </c>
      <c r="C212" s="132" t="s">
        <v>156</v>
      </c>
      <c r="D212" s="137">
        <v>1291.55</v>
      </c>
      <c r="E212" s="137">
        <v>1286.2833333333335</v>
      </c>
      <c r="F212" s="138">
        <v>1276.5666666666671</v>
      </c>
      <c r="G212" s="138">
        <v>1261.5833333333335</v>
      </c>
      <c r="H212" s="138">
        <v>1251.866666666667</v>
      </c>
      <c r="I212" s="138">
        <v>1301.2666666666671</v>
      </c>
      <c r="J212" s="138">
        <v>1310.9833333333338</v>
      </c>
      <c r="K212" s="138">
        <v>1325.9666666666672</v>
      </c>
      <c r="L212" s="133">
        <v>1296</v>
      </c>
      <c r="M212" s="133">
        <v>1271.3</v>
      </c>
      <c r="N212" s="67">
        <v>1367800</v>
      </c>
      <c r="O212" s="154">
        <v>-5.5125725338491298E-2</v>
      </c>
    </row>
    <row r="213" spans="1:15" ht="15">
      <c r="A213" s="132">
        <v>204</v>
      </c>
      <c r="B213" s="116" t="s">
        <v>2269</v>
      </c>
      <c r="C213" s="132" t="s">
        <v>1997</v>
      </c>
      <c r="D213" s="137">
        <v>399.15</v>
      </c>
      <c r="E213" s="137">
        <v>398.18333333333339</v>
      </c>
      <c r="F213" s="138">
        <v>396.06666666666678</v>
      </c>
      <c r="G213" s="138">
        <v>392.98333333333341</v>
      </c>
      <c r="H213" s="138">
        <v>390.86666666666679</v>
      </c>
      <c r="I213" s="138">
        <v>401.26666666666677</v>
      </c>
      <c r="J213" s="138">
        <v>403.38333333333333</v>
      </c>
      <c r="K213" s="138">
        <v>406.46666666666675</v>
      </c>
      <c r="L213" s="133">
        <v>400.3</v>
      </c>
      <c r="M213" s="133">
        <v>395.1</v>
      </c>
      <c r="N213" s="67">
        <v>5518400</v>
      </c>
      <c r="O213" s="154">
        <v>3.1995346131471784E-3</v>
      </c>
    </row>
    <row r="214" spans="1:15" ht="15">
      <c r="A214" s="132">
        <v>205</v>
      </c>
      <c r="B214" s="116" t="s">
        <v>2262</v>
      </c>
      <c r="C214" s="132" t="s">
        <v>158</v>
      </c>
      <c r="D214" s="137">
        <v>3774.65</v>
      </c>
      <c r="E214" s="137">
        <v>3785.3666666666668</v>
      </c>
      <c r="F214" s="138">
        <v>3754.2833333333338</v>
      </c>
      <c r="G214" s="138">
        <v>3733.916666666667</v>
      </c>
      <c r="H214" s="138">
        <v>3702.8333333333339</v>
      </c>
      <c r="I214" s="138">
        <v>3805.7333333333336</v>
      </c>
      <c r="J214" s="138">
        <v>3836.8166666666666</v>
      </c>
      <c r="K214" s="138">
        <v>3857.1833333333334</v>
      </c>
      <c r="L214" s="133">
        <v>3816.45</v>
      </c>
      <c r="M214" s="133">
        <v>3765</v>
      </c>
      <c r="N214" s="67">
        <v>2019000</v>
      </c>
      <c r="O214" s="154">
        <v>-1.3774912075029308E-2</v>
      </c>
    </row>
    <row r="215" spans="1:15" ht="15">
      <c r="A215" s="132">
        <v>206</v>
      </c>
      <c r="B215" s="116" t="s">
        <v>2266</v>
      </c>
      <c r="C215" s="132" t="s">
        <v>159</v>
      </c>
      <c r="D215" s="137">
        <v>94.95</v>
      </c>
      <c r="E215" s="137">
        <v>94.366666666666674</v>
      </c>
      <c r="F215" s="138">
        <v>93.333333333333343</v>
      </c>
      <c r="G215" s="138">
        <v>91.716666666666669</v>
      </c>
      <c r="H215" s="138">
        <v>90.683333333333337</v>
      </c>
      <c r="I215" s="138">
        <v>95.983333333333348</v>
      </c>
      <c r="J215" s="138">
        <v>97.01666666666668</v>
      </c>
      <c r="K215" s="138">
        <v>98.633333333333354</v>
      </c>
      <c r="L215" s="133">
        <v>95.4</v>
      </c>
      <c r="M215" s="133">
        <v>92.75</v>
      </c>
      <c r="N215" s="67">
        <v>32824000</v>
      </c>
      <c r="O215" s="154">
        <v>-5.2730468513243227E-3</v>
      </c>
    </row>
    <row r="216" spans="1:15" ht="15">
      <c r="A216" s="132">
        <v>207</v>
      </c>
      <c r="B216" s="116" t="s">
        <v>2278</v>
      </c>
      <c r="C216" s="132" t="s">
        <v>161</v>
      </c>
      <c r="D216" s="137">
        <v>691.85</v>
      </c>
      <c r="E216" s="137">
        <v>695.71666666666658</v>
      </c>
      <c r="F216" s="138">
        <v>686.68333333333317</v>
      </c>
      <c r="G216" s="138">
        <v>681.51666666666654</v>
      </c>
      <c r="H216" s="138">
        <v>672.48333333333312</v>
      </c>
      <c r="I216" s="138">
        <v>700.88333333333321</v>
      </c>
      <c r="J216" s="138">
        <v>709.91666666666674</v>
      </c>
      <c r="K216" s="138">
        <v>715.08333333333326</v>
      </c>
      <c r="L216" s="133">
        <v>704.75</v>
      </c>
      <c r="M216" s="133">
        <v>690.55</v>
      </c>
      <c r="N216" s="67">
        <v>11523600</v>
      </c>
      <c r="O216" s="154">
        <v>6.6289140572951363E-2</v>
      </c>
    </row>
    <row r="217" spans="1:15" ht="15">
      <c r="A217" s="132">
        <v>208</v>
      </c>
      <c r="B217" s="116" t="s">
        <v>2277</v>
      </c>
      <c r="C217" s="132" t="s">
        <v>228</v>
      </c>
      <c r="D217" s="137">
        <v>245.7</v>
      </c>
      <c r="E217" s="137">
        <v>245.5</v>
      </c>
      <c r="F217" s="138">
        <v>243.7</v>
      </c>
      <c r="G217" s="138">
        <v>241.7</v>
      </c>
      <c r="H217" s="138">
        <v>239.89999999999998</v>
      </c>
      <c r="I217" s="138">
        <v>247.5</v>
      </c>
      <c r="J217" s="138">
        <v>249.3</v>
      </c>
      <c r="K217" s="138">
        <v>251.3</v>
      </c>
      <c r="L217" s="133">
        <v>247.3</v>
      </c>
      <c r="M217" s="133">
        <v>243.5</v>
      </c>
      <c r="N217" s="67">
        <v>57064000</v>
      </c>
      <c r="O217" s="154">
        <v>5.2717575608101858E-3</v>
      </c>
    </row>
    <row r="218" spans="1:15" ht="15">
      <c r="A218" s="132">
        <v>209</v>
      </c>
      <c r="B218" s="116" t="s">
        <v>2263</v>
      </c>
      <c r="C218" s="132" t="s">
        <v>2035</v>
      </c>
      <c r="D218" s="137">
        <v>210.45</v>
      </c>
      <c r="E218" s="137">
        <v>210.11666666666667</v>
      </c>
      <c r="F218" s="138">
        <v>208.73333333333335</v>
      </c>
      <c r="G218" s="138">
        <v>207.01666666666668</v>
      </c>
      <c r="H218" s="138">
        <v>205.63333333333335</v>
      </c>
      <c r="I218" s="138">
        <v>211.83333333333334</v>
      </c>
      <c r="J218" s="138">
        <v>213.21666666666667</v>
      </c>
      <c r="K218" s="138">
        <v>214.93333333333334</v>
      </c>
      <c r="L218" s="133">
        <v>211.5</v>
      </c>
      <c r="M218" s="133">
        <v>208.4</v>
      </c>
      <c r="N218" s="67">
        <v>4026000</v>
      </c>
      <c r="O218" s="154">
        <v>8.2644628099173556E-3</v>
      </c>
    </row>
    <row r="219" spans="1:15" ht="15">
      <c r="A219" s="132">
        <v>210</v>
      </c>
      <c r="B219" s="116" t="s">
        <v>2271</v>
      </c>
      <c r="C219" s="132" t="s">
        <v>162</v>
      </c>
      <c r="D219" s="137">
        <v>533.29999999999995</v>
      </c>
      <c r="E219" s="137">
        <v>529.63333333333333</v>
      </c>
      <c r="F219" s="138">
        <v>525.06666666666661</v>
      </c>
      <c r="G219" s="138">
        <v>516.83333333333326</v>
      </c>
      <c r="H219" s="138">
        <v>512.26666666666654</v>
      </c>
      <c r="I219" s="138">
        <v>537.86666666666667</v>
      </c>
      <c r="J219" s="138">
        <v>542.43333333333351</v>
      </c>
      <c r="K219" s="138">
        <v>550.66666666666674</v>
      </c>
      <c r="L219" s="133">
        <v>534.20000000000005</v>
      </c>
      <c r="M219" s="133">
        <v>521.4</v>
      </c>
      <c r="N219" s="67">
        <v>4234000</v>
      </c>
      <c r="O219" s="154">
        <v>-3.3112582781456956E-2</v>
      </c>
    </row>
    <row r="220" spans="1:15" ht="15">
      <c r="A220" s="132">
        <v>211</v>
      </c>
      <c r="B220" s="116" t="s">
        <v>2276</v>
      </c>
      <c r="C220" s="132" t="s">
        <v>163</v>
      </c>
      <c r="D220" s="137">
        <v>267.7</v>
      </c>
      <c r="E220" s="137">
        <v>268.14999999999998</v>
      </c>
      <c r="F220" s="138">
        <v>266.19999999999993</v>
      </c>
      <c r="G220" s="138">
        <v>264.69999999999993</v>
      </c>
      <c r="H220" s="138">
        <v>262.74999999999989</v>
      </c>
      <c r="I220" s="138">
        <v>269.64999999999998</v>
      </c>
      <c r="J220" s="138">
        <v>271.60000000000002</v>
      </c>
      <c r="K220" s="138">
        <v>273.10000000000002</v>
      </c>
      <c r="L220" s="133">
        <v>270.10000000000002</v>
      </c>
      <c r="M220" s="133">
        <v>266.64999999999998</v>
      </c>
      <c r="N220" s="67">
        <v>29064000</v>
      </c>
      <c r="O220" s="154">
        <v>2.6494452723960921E-3</v>
      </c>
    </row>
    <row r="221" spans="1:15" ht="15">
      <c r="A221" s="132">
        <v>212</v>
      </c>
      <c r="B221" s="116" t="s">
        <v>2265</v>
      </c>
      <c r="C221" s="132" t="s">
        <v>164</v>
      </c>
      <c r="D221" s="137">
        <v>706.15</v>
      </c>
      <c r="E221" s="137">
        <v>704.73333333333323</v>
      </c>
      <c r="F221" s="138">
        <v>692.46666666666647</v>
      </c>
      <c r="G221" s="138">
        <v>678.78333333333319</v>
      </c>
      <c r="H221" s="138">
        <v>666.51666666666642</v>
      </c>
      <c r="I221" s="138">
        <v>718.41666666666652</v>
      </c>
      <c r="J221" s="138">
        <v>730.68333333333317</v>
      </c>
      <c r="K221" s="138">
        <v>744.36666666666656</v>
      </c>
      <c r="L221" s="133">
        <v>717</v>
      </c>
      <c r="M221" s="133">
        <v>691.05</v>
      </c>
      <c r="N221" s="67">
        <v>3575700</v>
      </c>
      <c r="O221" s="154">
        <v>2.9808190772420945E-2</v>
      </c>
    </row>
    <row r="222" spans="1:15" ht="15">
      <c r="A222" s="132">
        <v>213</v>
      </c>
      <c r="B222" s="116" t="s">
        <v>2266</v>
      </c>
      <c r="C222" s="132" t="s">
        <v>165</v>
      </c>
      <c r="D222" s="137">
        <v>333.8</v>
      </c>
      <c r="E222" s="137">
        <v>335.01666666666671</v>
      </c>
      <c r="F222" s="138">
        <v>331.43333333333339</v>
      </c>
      <c r="G222" s="138">
        <v>329.06666666666666</v>
      </c>
      <c r="H222" s="138">
        <v>325.48333333333335</v>
      </c>
      <c r="I222" s="138">
        <v>337.38333333333344</v>
      </c>
      <c r="J222" s="138">
        <v>340.96666666666681</v>
      </c>
      <c r="K222" s="138">
        <v>343.33333333333348</v>
      </c>
      <c r="L222" s="133">
        <v>338.6</v>
      </c>
      <c r="M222" s="133">
        <v>332.65</v>
      </c>
      <c r="N222" s="67">
        <v>55709500</v>
      </c>
      <c r="O222" s="154">
        <v>5.9649823580320886E-2</v>
      </c>
    </row>
    <row r="223" spans="1:15" ht="15">
      <c r="A223" s="132">
        <v>214</v>
      </c>
      <c r="B223" s="116" t="s">
        <v>2273</v>
      </c>
      <c r="C223" s="132" t="s">
        <v>166</v>
      </c>
      <c r="D223" s="137">
        <v>566.1</v>
      </c>
      <c r="E223" s="137">
        <v>567.28333333333342</v>
      </c>
      <c r="F223" s="138">
        <v>563.61666666666679</v>
      </c>
      <c r="G223" s="138">
        <v>561.13333333333333</v>
      </c>
      <c r="H223" s="138">
        <v>557.4666666666667</v>
      </c>
      <c r="I223" s="138">
        <v>569.76666666666688</v>
      </c>
      <c r="J223" s="138">
        <v>573.43333333333362</v>
      </c>
      <c r="K223" s="138">
        <v>575.91666666666697</v>
      </c>
      <c r="L223" s="133">
        <v>570.95000000000005</v>
      </c>
      <c r="M223" s="133">
        <v>564.79999999999995</v>
      </c>
      <c r="N223" s="67">
        <v>7984600</v>
      </c>
      <c r="O223" s="154">
        <v>1.1409942950285248E-3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1" sqref="N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43264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10842.85</v>
      </c>
      <c r="D10" s="130">
        <v>10829.6</v>
      </c>
      <c r="E10" s="130">
        <v>10802.650000000001</v>
      </c>
      <c r="F10" s="130">
        <v>10762.45</v>
      </c>
      <c r="G10" s="130">
        <v>10735.500000000002</v>
      </c>
      <c r="H10" s="130">
        <v>10869.800000000001</v>
      </c>
      <c r="I10" s="130">
        <v>10896.750000000002</v>
      </c>
      <c r="J10" s="130">
        <v>10936.95</v>
      </c>
      <c r="K10" s="129">
        <v>10856.55</v>
      </c>
      <c r="L10" s="129">
        <v>10789.4</v>
      </c>
      <c r="M10" s="131"/>
    </row>
    <row r="11" spans="1:15">
      <c r="A11" s="66">
        <v>2</v>
      </c>
      <c r="B11" s="126" t="s">
        <v>252</v>
      </c>
      <c r="C11" s="128">
        <v>26607.1</v>
      </c>
      <c r="D11" s="127">
        <v>26571.133333333331</v>
      </c>
      <c r="E11" s="127">
        <v>26485.816666666662</v>
      </c>
      <c r="F11" s="127">
        <v>26364.533333333329</v>
      </c>
      <c r="G11" s="127">
        <v>26279.21666666666</v>
      </c>
      <c r="H11" s="127">
        <v>26692.416666666664</v>
      </c>
      <c r="I11" s="127">
        <v>26777.73333333333</v>
      </c>
      <c r="J11" s="127">
        <v>26899.016666666666</v>
      </c>
      <c r="K11" s="128">
        <v>26656.45</v>
      </c>
      <c r="L11" s="128">
        <v>26449.85</v>
      </c>
      <c r="M11" s="131"/>
    </row>
    <row r="12" spans="1:15">
      <c r="A12" s="66">
        <v>3</v>
      </c>
      <c r="B12" s="125" t="s">
        <v>2325</v>
      </c>
      <c r="C12" s="128">
        <v>2386.1</v>
      </c>
      <c r="D12" s="127">
        <v>2389.4</v>
      </c>
      <c r="E12" s="127">
        <v>2378.2000000000003</v>
      </c>
      <c r="F12" s="127">
        <v>2370.3000000000002</v>
      </c>
      <c r="G12" s="127">
        <v>2359.1000000000004</v>
      </c>
      <c r="H12" s="127">
        <v>2397.3000000000002</v>
      </c>
      <c r="I12" s="127">
        <v>2408.5</v>
      </c>
      <c r="J12" s="127">
        <v>2416.4</v>
      </c>
      <c r="K12" s="128">
        <v>2400.6</v>
      </c>
      <c r="L12" s="128">
        <v>2381.5</v>
      </c>
      <c r="M12" s="131"/>
    </row>
    <row r="13" spans="1:15">
      <c r="A13" s="66">
        <v>4</v>
      </c>
      <c r="B13" s="126" t="s">
        <v>253</v>
      </c>
      <c r="C13" s="128">
        <v>3287.35</v>
      </c>
      <c r="D13" s="127">
        <v>3281.4166666666665</v>
      </c>
      <c r="E13" s="127">
        <v>3271.3833333333332</v>
      </c>
      <c r="F13" s="127">
        <v>3255.4166666666665</v>
      </c>
      <c r="G13" s="127">
        <v>3245.3833333333332</v>
      </c>
      <c r="H13" s="127">
        <v>3297.3833333333332</v>
      </c>
      <c r="I13" s="127">
        <v>3307.416666666667</v>
      </c>
      <c r="J13" s="127">
        <v>3323.3833333333332</v>
      </c>
      <c r="K13" s="128">
        <v>3291.45</v>
      </c>
      <c r="L13" s="128">
        <v>3265.45</v>
      </c>
      <c r="M13" s="131"/>
    </row>
    <row r="14" spans="1:15">
      <c r="A14" s="66">
        <v>5</v>
      </c>
      <c r="B14" s="126" t="s">
        <v>254</v>
      </c>
      <c r="C14" s="128">
        <v>13859.85</v>
      </c>
      <c r="D14" s="127">
        <v>13840.216666666667</v>
      </c>
      <c r="E14" s="127">
        <v>13790.983333333334</v>
      </c>
      <c r="F14" s="127">
        <v>13722.116666666667</v>
      </c>
      <c r="G14" s="127">
        <v>13672.883333333333</v>
      </c>
      <c r="H14" s="127">
        <v>13909.083333333334</v>
      </c>
      <c r="I14" s="127">
        <v>13958.316666666668</v>
      </c>
      <c r="J14" s="127">
        <v>14027.183333333334</v>
      </c>
      <c r="K14" s="128">
        <v>13889.45</v>
      </c>
      <c r="L14" s="128">
        <v>13771.35</v>
      </c>
      <c r="M14" s="131"/>
    </row>
    <row r="15" spans="1:15">
      <c r="A15" s="66">
        <v>6</v>
      </c>
      <c r="B15" s="126" t="s">
        <v>255</v>
      </c>
      <c r="C15" s="128">
        <v>3788.95</v>
      </c>
      <c r="D15" s="127">
        <v>3790.5666666666662</v>
      </c>
      <c r="E15" s="127">
        <v>3778.7833333333324</v>
      </c>
      <c r="F15" s="127">
        <v>3768.6166666666663</v>
      </c>
      <c r="G15" s="127">
        <v>3756.8333333333326</v>
      </c>
      <c r="H15" s="127">
        <v>3800.7333333333322</v>
      </c>
      <c r="I15" s="127">
        <v>3812.516666666666</v>
      </c>
      <c r="J15" s="127">
        <v>3822.683333333332</v>
      </c>
      <c r="K15" s="128">
        <v>3802.35</v>
      </c>
      <c r="L15" s="128">
        <v>3780.4</v>
      </c>
      <c r="M15" s="131"/>
    </row>
    <row r="16" spans="1:15">
      <c r="A16" s="66">
        <v>7</v>
      </c>
      <c r="B16" s="126" t="s">
        <v>245</v>
      </c>
      <c r="C16" s="128">
        <v>5053.45</v>
      </c>
      <c r="D16" s="127">
        <v>5039.7333333333336</v>
      </c>
      <c r="E16" s="127">
        <v>5019.2166666666672</v>
      </c>
      <c r="F16" s="127">
        <v>4984.9833333333336</v>
      </c>
      <c r="G16" s="127">
        <v>4964.4666666666672</v>
      </c>
      <c r="H16" s="127">
        <v>5073.9666666666672</v>
      </c>
      <c r="I16" s="127">
        <v>5094.4833333333336</v>
      </c>
      <c r="J16" s="127">
        <v>5128.7166666666672</v>
      </c>
      <c r="K16" s="128">
        <v>5060.25</v>
      </c>
      <c r="L16" s="128">
        <v>5005.5</v>
      </c>
      <c r="M16" s="131"/>
    </row>
    <row r="17" spans="1:13">
      <c r="A17" s="66">
        <v>8</v>
      </c>
      <c r="B17" s="126" t="s">
        <v>186</v>
      </c>
      <c r="C17" s="126">
        <v>1284.3</v>
      </c>
      <c r="D17" s="127">
        <v>1274.4166666666667</v>
      </c>
      <c r="E17" s="127">
        <v>1254.8833333333334</v>
      </c>
      <c r="F17" s="127">
        <v>1225.4666666666667</v>
      </c>
      <c r="G17" s="127">
        <v>1205.9333333333334</v>
      </c>
      <c r="H17" s="127">
        <v>1303.8333333333335</v>
      </c>
      <c r="I17" s="127">
        <v>1323.3666666666668</v>
      </c>
      <c r="J17" s="127">
        <v>1352.7833333333335</v>
      </c>
      <c r="K17" s="126">
        <v>1293.95</v>
      </c>
      <c r="L17" s="126">
        <v>1245</v>
      </c>
      <c r="M17" s="126">
        <v>1.07552</v>
      </c>
    </row>
    <row r="18" spans="1:13">
      <c r="A18" s="66">
        <v>9</v>
      </c>
      <c r="B18" s="126" t="s">
        <v>30</v>
      </c>
      <c r="C18" s="126">
        <v>1315.7</v>
      </c>
      <c r="D18" s="127">
        <v>1317.2</v>
      </c>
      <c r="E18" s="127">
        <v>1305.0500000000002</v>
      </c>
      <c r="F18" s="127">
        <v>1294.4000000000001</v>
      </c>
      <c r="G18" s="127">
        <v>1282.2500000000002</v>
      </c>
      <c r="H18" s="127">
        <v>1327.8500000000001</v>
      </c>
      <c r="I18" s="127">
        <v>1340.0000000000002</v>
      </c>
      <c r="J18" s="127">
        <v>1350.65</v>
      </c>
      <c r="K18" s="126">
        <v>1329.35</v>
      </c>
      <c r="L18" s="126">
        <v>1306.55</v>
      </c>
      <c r="M18" s="126">
        <v>2.3353799999999998</v>
      </c>
    </row>
    <row r="19" spans="1:13">
      <c r="A19" s="66">
        <v>10</v>
      </c>
      <c r="B19" s="126" t="s">
        <v>435</v>
      </c>
      <c r="C19" s="126">
        <v>1550.05</v>
      </c>
      <c r="D19" s="127">
        <v>1545.6833333333334</v>
      </c>
      <c r="E19" s="127">
        <v>1531.3666666666668</v>
      </c>
      <c r="F19" s="127">
        <v>1512.6833333333334</v>
      </c>
      <c r="G19" s="127">
        <v>1498.3666666666668</v>
      </c>
      <c r="H19" s="127">
        <v>1564.3666666666668</v>
      </c>
      <c r="I19" s="127">
        <v>1578.6833333333334</v>
      </c>
      <c r="J19" s="127">
        <v>1597.3666666666668</v>
      </c>
      <c r="K19" s="126">
        <v>1560</v>
      </c>
      <c r="L19" s="126">
        <v>1527</v>
      </c>
      <c r="M19" s="126">
        <v>0.1799</v>
      </c>
    </row>
    <row r="20" spans="1:13">
      <c r="A20" s="66">
        <v>11</v>
      </c>
      <c r="B20" s="126" t="s">
        <v>2487</v>
      </c>
      <c r="C20" s="126">
        <v>720.8</v>
      </c>
      <c r="D20" s="127">
        <v>714.93333333333339</v>
      </c>
      <c r="E20" s="127">
        <v>701.86666666666679</v>
      </c>
      <c r="F20" s="127">
        <v>682.93333333333339</v>
      </c>
      <c r="G20" s="127">
        <v>669.86666666666679</v>
      </c>
      <c r="H20" s="127">
        <v>733.86666666666679</v>
      </c>
      <c r="I20" s="127">
        <v>746.93333333333339</v>
      </c>
      <c r="J20" s="127">
        <v>765.86666666666679</v>
      </c>
      <c r="K20" s="126">
        <v>728</v>
      </c>
      <c r="L20" s="126">
        <v>696</v>
      </c>
      <c r="M20" s="126">
        <v>2.0370900000000001</v>
      </c>
    </row>
    <row r="21" spans="1:13">
      <c r="A21" s="66">
        <v>12</v>
      </c>
      <c r="B21" s="126" t="s">
        <v>31</v>
      </c>
      <c r="C21" s="126">
        <v>127.65</v>
      </c>
      <c r="D21" s="127">
        <v>127.56666666666668</v>
      </c>
      <c r="E21" s="127">
        <v>126.23333333333335</v>
      </c>
      <c r="F21" s="127">
        <v>124.81666666666668</v>
      </c>
      <c r="G21" s="127">
        <v>123.48333333333335</v>
      </c>
      <c r="H21" s="127">
        <v>128.98333333333335</v>
      </c>
      <c r="I21" s="127">
        <v>130.31666666666669</v>
      </c>
      <c r="J21" s="127">
        <v>131.73333333333335</v>
      </c>
      <c r="K21" s="126">
        <v>128.9</v>
      </c>
      <c r="L21" s="126">
        <v>126.15</v>
      </c>
      <c r="M21" s="126">
        <v>22.62313</v>
      </c>
    </row>
    <row r="22" spans="1:13">
      <c r="A22" s="66">
        <v>13</v>
      </c>
      <c r="B22" s="126" t="s">
        <v>32</v>
      </c>
      <c r="C22" s="126">
        <v>388.9</v>
      </c>
      <c r="D22" s="127">
        <v>387.33333333333331</v>
      </c>
      <c r="E22" s="127">
        <v>383.91666666666663</v>
      </c>
      <c r="F22" s="127">
        <v>378.93333333333334</v>
      </c>
      <c r="G22" s="127">
        <v>375.51666666666665</v>
      </c>
      <c r="H22" s="127">
        <v>392.31666666666661</v>
      </c>
      <c r="I22" s="127">
        <v>395.73333333333323</v>
      </c>
      <c r="J22" s="127">
        <v>400.71666666666658</v>
      </c>
      <c r="K22" s="126">
        <v>390.75</v>
      </c>
      <c r="L22" s="126">
        <v>382.35</v>
      </c>
      <c r="M22" s="126">
        <v>19.207630000000002</v>
      </c>
    </row>
    <row r="23" spans="1:13">
      <c r="A23" s="66">
        <v>14</v>
      </c>
      <c r="B23" s="126" t="s">
        <v>33</v>
      </c>
      <c r="C23" s="126">
        <v>19.3</v>
      </c>
      <c r="D23" s="127">
        <v>19.250000000000004</v>
      </c>
      <c r="E23" s="127">
        <v>18.900000000000006</v>
      </c>
      <c r="F23" s="127">
        <v>18.500000000000004</v>
      </c>
      <c r="G23" s="127">
        <v>18.150000000000006</v>
      </c>
      <c r="H23" s="127">
        <v>19.650000000000006</v>
      </c>
      <c r="I23" s="127">
        <v>20.000000000000007</v>
      </c>
      <c r="J23" s="127">
        <v>20.400000000000006</v>
      </c>
      <c r="K23" s="126">
        <v>19.600000000000001</v>
      </c>
      <c r="L23" s="126">
        <v>18.850000000000001</v>
      </c>
      <c r="M23" s="126">
        <v>114.35014</v>
      </c>
    </row>
    <row r="24" spans="1:13">
      <c r="A24" s="66">
        <v>15</v>
      </c>
      <c r="B24" s="126" t="s">
        <v>412</v>
      </c>
      <c r="C24" s="126">
        <v>137.9</v>
      </c>
      <c r="D24" s="127">
        <v>138.25</v>
      </c>
      <c r="E24" s="127">
        <v>136.35</v>
      </c>
      <c r="F24" s="127">
        <v>134.79999999999998</v>
      </c>
      <c r="G24" s="127">
        <v>132.89999999999998</v>
      </c>
      <c r="H24" s="127">
        <v>139.80000000000001</v>
      </c>
      <c r="I24" s="127">
        <v>141.69999999999999</v>
      </c>
      <c r="J24" s="127">
        <v>143.25000000000003</v>
      </c>
      <c r="K24" s="126">
        <v>140.15</v>
      </c>
      <c r="L24" s="126">
        <v>136.69999999999999</v>
      </c>
      <c r="M24" s="126">
        <v>1.18808</v>
      </c>
    </row>
    <row r="25" spans="1:13">
      <c r="A25" s="66">
        <v>16</v>
      </c>
      <c r="B25" s="126" t="s">
        <v>235</v>
      </c>
      <c r="C25" s="126">
        <v>1017.5</v>
      </c>
      <c r="D25" s="127">
        <v>1015.6666666666666</v>
      </c>
      <c r="E25" s="127">
        <v>997.83333333333326</v>
      </c>
      <c r="F25" s="127">
        <v>978.16666666666663</v>
      </c>
      <c r="G25" s="127">
        <v>960.33333333333326</v>
      </c>
      <c r="H25" s="127">
        <v>1035.3333333333333</v>
      </c>
      <c r="I25" s="127">
        <v>1053.1666666666665</v>
      </c>
      <c r="J25" s="127">
        <v>1072.8333333333333</v>
      </c>
      <c r="K25" s="126">
        <v>1033.5</v>
      </c>
      <c r="L25" s="126">
        <v>996</v>
      </c>
      <c r="M25" s="126">
        <v>8.2355699999999992</v>
      </c>
    </row>
    <row r="26" spans="1:13">
      <c r="A26" s="66">
        <v>17</v>
      </c>
      <c r="B26" s="126" t="s">
        <v>450</v>
      </c>
      <c r="C26" s="126">
        <v>1982.95</v>
      </c>
      <c r="D26" s="127">
        <v>1992.3</v>
      </c>
      <c r="E26" s="127">
        <v>1951.6499999999999</v>
      </c>
      <c r="F26" s="127">
        <v>1920.35</v>
      </c>
      <c r="G26" s="127">
        <v>1879.6999999999998</v>
      </c>
      <c r="H26" s="127">
        <v>2023.6</v>
      </c>
      <c r="I26" s="127">
        <v>2064.25</v>
      </c>
      <c r="J26" s="127">
        <v>2095.5500000000002</v>
      </c>
      <c r="K26" s="126">
        <v>2032.95</v>
      </c>
      <c r="L26" s="126">
        <v>1961</v>
      </c>
      <c r="M26" s="126">
        <v>0.15392</v>
      </c>
    </row>
    <row r="27" spans="1:13">
      <c r="A27" s="66">
        <v>18</v>
      </c>
      <c r="B27" s="126" t="s">
        <v>187</v>
      </c>
      <c r="C27" s="126">
        <v>777.75</v>
      </c>
      <c r="D27" s="127">
        <v>776.91666666666663</v>
      </c>
      <c r="E27" s="127">
        <v>772.83333333333326</v>
      </c>
      <c r="F27" s="127">
        <v>767.91666666666663</v>
      </c>
      <c r="G27" s="127">
        <v>763.83333333333326</v>
      </c>
      <c r="H27" s="127">
        <v>781.83333333333326</v>
      </c>
      <c r="I27" s="127">
        <v>785.91666666666652</v>
      </c>
      <c r="J27" s="127">
        <v>790.83333333333326</v>
      </c>
      <c r="K27" s="126">
        <v>781</v>
      </c>
      <c r="L27" s="126">
        <v>772</v>
      </c>
      <c r="M27" s="126">
        <v>2.07972</v>
      </c>
    </row>
    <row r="28" spans="1:13">
      <c r="A28" s="66">
        <v>19</v>
      </c>
      <c r="B28" s="126" t="s">
        <v>35</v>
      </c>
      <c r="C28" s="126">
        <v>206.9</v>
      </c>
      <c r="D28" s="127">
        <v>206.44999999999996</v>
      </c>
      <c r="E28" s="127">
        <v>205.39999999999992</v>
      </c>
      <c r="F28" s="127">
        <v>203.89999999999995</v>
      </c>
      <c r="G28" s="127">
        <v>202.84999999999991</v>
      </c>
      <c r="H28" s="127">
        <v>207.94999999999993</v>
      </c>
      <c r="I28" s="127">
        <v>208.99999999999994</v>
      </c>
      <c r="J28" s="127">
        <v>210.49999999999994</v>
      </c>
      <c r="K28" s="126">
        <v>207.5</v>
      </c>
      <c r="L28" s="126">
        <v>204.95</v>
      </c>
      <c r="M28" s="126">
        <v>28.573329999999999</v>
      </c>
    </row>
    <row r="29" spans="1:13">
      <c r="A29" s="66">
        <v>20</v>
      </c>
      <c r="B29" s="126" t="s">
        <v>37</v>
      </c>
      <c r="C29" s="126">
        <v>982.4</v>
      </c>
      <c r="D29" s="127">
        <v>992</v>
      </c>
      <c r="E29" s="127">
        <v>969</v>
      </c>
      <c r="F29" s="127">
        <v>955.6</v>
      </c>
      <c r="G29" s="127">
        <v>932.6</v>
      </c>
      <c r="H29" s="127">
        <v>1005.4</v>
      </c>
      <c r="I29" s="127">
        <v>1028.4000000000001</v>
      </c>
      <c r="J29" s="127">
        <v>1041.8</v>
      </c>
      <c r="K29" s="126">
        <v>1015</v>
      </c>
      <c r="L29" s="126">
        <v>978.6</v>
      </c>
      <c r="M29" s="126">
        <v>3.3070499999999998</v>
      </c>
    </row>
    <row r="30" spans="1:13">
      <c r="A30" s="66">
        <v>21</v>
      </c>
      <c r="B30" s="126" t="s">
        <v>38</v>
      </c>
      <c r="C30" s="126">
        <v>275.3</v>
      </c>
      <c r="D30" s="127">
        <v>274.88333333333338</v>
      </c>
      <c r="E30" s="127">
        <v>273.41666666666674</v>
      </c>
      <c r="F30" s="127">
        <v>271.53333333333336</v>
      </c>
      <c r="G30" s="127">
        <v>270.06666666666672</v>
      </c>
      <c r="H30" s="127">
        <v>276.76666666666677</v>
      </c>
      <c r="I30" s="127">
        <v>278.23333333333335</v>
      </c>
      <c r="J30" s="127">
        <v>280.11666666666679</v>
      </c>
      <c r="K30" s="126">
        <v>276.35000000000002</v>
      </c>
      <c r="L30" s="126">
        <v>273</v>
      </c>
      <c r="M30" s="126">
        <v>12.78763</v>
      </c>
    </row>
    <row r="31" spans="1:13">
      <c r="A31" s="66">
        <v>22</v>
      </c>
      <c r="B31" s="126" t="s">
        <v>39</v>
      </c>
      <c r="C31" s="126">
        <v>405.25</v>
      </c>
      <c r="D31" s="127">
        <v>407.01666666666671</v>
      </c>
      <c r="E31" s="127">
        <v>400.83333333333343</v>
      </c>
      <c r="F31" s="127">
        <v>396.41666666666674</v>
      </c>
      <c r="G31" s="127">
        <v>390.23333333333346</v>
      </c>
      <c r="H31" s="127">
        <v>411.43333333333339</v>
      </c>
      <c r="I31" s="127">
        <v>417.61666666666667</v>
      </c>
      <c r="J31" s="127">
        <v>422.03333333333336</v>
      </c>
      <c r="K31" s="126">
        <v>413.2</v>
      </c>
      <c r="L31" s="126">
        <v>402.6</v>
      </c>
      <c r="M31" s="126">
        <v>12.957330000000001</v>
      </c>
    </row>
    <row r="32" spans="1:13">
      <c r="A32" s="66">
        <v>23</v>
      </c>
      <c r="B32" s="126" t="s">
        <v>40</v>
      </c>
      <c r="C32" s="126">
        <v>144.15</v>
      </c>
      <c r="D32" s="127">
        <v>143.41666666666666</v>
      </c>
      <c r="E32" s="127">
        <v>141.93333333333331</v>
      </c>
      <c r="F32" s="127">
        <v>139.71666666666664</v>
      </c>
      <c r="G32" s="127">
        <v>138.23333333333329</v>
      </c>
      <c r="H32" s="127">
        <v>145.63333333333333</v>
      </c>
      <c r="I32" s="127">
        <v>147.11666666666667</v>
      </c>
      <c r="J32" s="127">
        <v>149.33333333333334</v>
      </c>
      <c r="K32" s="126">
        <v>144.9</v>
      </c>
      <c r="L32" s="126">
        <v>141.19999999999999</v>
      </c>
      <c r="M32" s="126">
        <v>125.75156</v>
      </c>
    </row>
    <row r="33" spans="1:13">
      <c r="A33" s="66">
        <v>24</v>
      </c>
      <c r="B33" s="126" t="s">
        <v>41</v>
      </c>
      <c r="C33" s="126">
        <v>1287.7</v>
      </c>
      <c r="D33" s="127">
        <v>1284.9666666666665</v>
      </c>
      <c r="E33" s="127">
        <v>1277.9333333333329</v>
      </c>
      <c r="F33" s="127">
        <v>1268.1666666666665</v>
      </c>
      <c r="G33" s="127">
        <v>1261.133333333333</v>
      </c>
      <c r="H33" s="127">
        <v>1294.7333333333329</v>
      </c>
      <c r="I33" s="127">
        <v>1301.7666666666662</v>
      </c>
      <c r="J33" s="127">
        <v>1311.5333333333328</v>
      </c>
      <c r="K33" s="126">
        <v>1292</v>
      </c>
      <c r="L33" s="126">
        <v>1275.2</v>
      </c>
      <c r="M33" s="126">
        <v>4.0109000000000004</v>
      </c>
    </row>
    <row r="34" spans="1:13">
      <c r="A34" s="66">
        <v>25</v>
      </c>
      <c r="B34" s="126" t="s">
        <v>42</v>
      </c>
      <c r="C34" s="126">
        <v>595.54999999999995</v>
      </c>
      <c r="D34" s="127">
        <v>590.88333333333333</v>
      </c>
      <c r="E34" s="127">
        <v>582.26666666666665</v>
      </c>
      <c r="F34" s="127">
        <v>568.98333333333335</v>
      </c>
      <c r="G34" s="127">
        <v>560.36666666666667</v>
      </c>
      <c r="H34" s="127">
        <v>604.16666666666663</v>
      </c>
      <c r="I34" s="127">
        <v>612.78333333333319</v>
      </c>
      <c r="J34" s="127">
        <v>626.06666666666661</v>
      </c>
      <c r="K34" s="126">
        <v>599.5</v>
      </c>
      <c r="L34" s="126">
        <v>577.6</v>
      </c>
      <c r="M34" s="126">
        <v>38.27008</v>
      </c>
    </row>
    <row r="35" spans="1:13">
      <c r="A35" s="66">
        <v>26</v>
      </c>
      <c r="B35" s="126" t="s">
        <v>2370</v>
      </c>
      <c r="C35" s="126">
        <v>1607.95</v>
      </c>
      <c r="D35" s="127">
        <v>1602.9833333333333</v>
      </c>
      <c r="E35" s="127">
        <v>1595.9666666666667</v>
      </c>
      <c r="F35" s="127">
        <v>1583.9833333333333</v>
      </c>
      <c r="G35" s="127">
        <v>1576.9666666666667</v>
      </c>
      <c r="H35" s="127">
        <v>1614.9666666666667</v>
      </c>
      <c r="I35" s="127">
        <v>1621.9833333333336</v>
      </c>
      <c r="J35" s="127">
        <v>1633.9666666666667</v>
      </c>
      <c r="K35" s="126">
        <v>1610</v>
      </c>
      <c r="L35" s="126">
        <v>1591</v>
      </c>
      <c r="M35" s="126">
        <v>5.55328</v>
      </c>
    </row>
    <row r="36" spans="1:13">
      <c r="A36" s="66">
        <v>27</v>
      </c>
      <c r="B36" s="126" t="s">
        <v>43</v>
      </c>
      <c r="C36" s="126">
        <v>537.15</v>
      </c>
      <c r="D36" s="127">
        <v>539.15</v>
      </c>
      <c r="E36" s="127">
        <v>533.79999999999995</v>
      </c>
      <c r="F36" s="127">
        <v>530.44999999999993</v>
      </c>
      <c r="G36" s="127">
        <v>525.09999999999991</v>
      </c>
      <c r="H36" s="127">
        <v>542.5</v>
      </c>
      <c r="I36" s="127">
        <v>547.85000000000014</v>
      </c>
      <c r="J36" s="127">
        <v>551.20000000000005</v>
      </c>
      <c r="K36" s="126">
        <v>544.5</v>
      </c>
      <c r="L36" s="126">
        <v>535.79999999999995</v>
      </c>
      <c r="M36" s="126">
        <v>33.207210000000003</v>
      </c>
    </row>
    <row r="37" spans="1:13">
      <c r="A37" s="66">
        <v>28</v>
      </c>
      <c r="B37" s="126" t="s">
        <v>44</v>
      </c>
      <c r="C37" s="126">
        <v>2887.25</v>
      </c>
      <c r="D37" s="127">
        <v>2889.9333333333329</v>
      </c>
      <c r="E37" s="127">
        <v>2867.3666666666659</v>
      </c>
      <c r="F37" s="127">
        <v>2847.4833333333331</v>
      </c>
      <c r="G37" s="127">
        <v>2824.9166666666661</v>
      </c>
      <c r="H37" s="127">
        <v>2909.8166666666657</v>
      </c>
      <c r="I37" s="127">
        <v>2932.3833333333323</v>
      </c>
      <c r="J37" s="127">
        <v>2952.2666666666655</v>
      </c>
      <c r="K37" s="126">
        <v>2912.5</v>
      </c>
      <c r="L37" s="126">
        <v>2870.05</v>
      </c>
      <c r="M37" s="126">
        <v>5.39628</v>
      </c>
    </row>
    <row r="38" spans="1:13">
      <c r="A38" s="66">
        <v>29</v>
      </c>
      <c r="B38" s="126" t="s">
        <v>188</v>
      </c>
      <c r="C38" s="126">
        <v>2261.25</v>
      </c>
      <c r="D38" s="127">
        <v>2258.0833333333335</v>
      </c>
      <c r="E38" s="127">
        <v>2239.166666666667</v>
      </c>
      <c r="F38" s="127">
        <v>2217.0833333333335</v>
      </c>
      <c r="G38" s="127">
        <v>2198.166666666667</v>
      </c>
      <c r="H38" s="127">
        <v>2280.166666666667</v>
      </c>
      <c r="I38" s="127">
        <v>2299.0833333333339</v>
      </c>
      <c r="J38" s="127">
        <v>2321.166666666667</v>
      </c>
      <c r="K38" s="126">
        <v>2277</v>
      </c>
      <c r="L38" s="126">
        <v>2236</v>
      </c>
      <c r="M38" s="126">
        <v>16.551670000000001</v>
      </c>
    </row>
    <row r="39" spans="1:13">
      <c r="A39" s="66">
        <v>30</v>
      </c>
      <c r="B39" s="126" t="s">
        <v>189</v>
      </c>
      <c r="C39" s="126">
        <v>6078.55</v>
      </c>
      <c r="D39" s="127">
        <v>6081.2833333333328</v>
      </c>
      <c r="E39" s="127">
        <v>6042.5666666666657</v>
      </c>
      <c r="F39" s="127">
        <v>6006.583333333333</v>
      </c>
      <c r="G39" s="127">
        <v>5967.8666666666659</v>
      </c>
      <c r="H39" s="127">
        <v>6117.2666666666655</v>
      </c>
      <c r="I39" s="127">
        <v>6155.9833333333327</v>
      </c>
      <c r="J39" s="127">
        <v>6191.9666666666653</v>
      </c>
      <c r="K39" s="126">
        <v>6120</v>
      </c>
      <c r="L39" s="126">
        <v>6045.3</v>
      </c>
      <c r="M39" s="126">
        <v>1.06911</v>
      </c>
    </row>
    <row r="40" spans="1:13">
      <c r="A40" s="66">
        <v>31</v>
      </c>
      <c r="B40" s="126" t="s">
        <v>557</v>
      </c>
      <c r="C40" s="126">
        <v>1119.0999999999999</v>
      </c>
      <c r="D40" s="127">
        <v>1119.75</v>
      </c>
      <c r="E40" s="127">
        <v>1112.8499999999999</v>
      </c>
      <c r="F40" s="127">
        <v>1106.5999999999999</v>
      </c>
      <c r="G40" s="127">
        <v>1099.6999999999998</v>
      </c>
      <c r="H40" s="127">
        <v>1126</v>
      </c>
      <c r="I40" s="127">
        <v>1132.9000000000001</v>
      </c>
      <c r="J40" s="127">
        <v>1139.1500000000001</v>
      </c>
      <c r="K40" s="126">
        <v>1126.6500000000001</v>
      </c>
      <c r="L40" s="126">
        <v>1113.5</v>
      </c>
      <c r="M40" s="126">
        <v>1.3966799999999999</v>
      </c>
    </row>
    <row r="41" spans="1:13">
      <c r="A41" s="66">
        <v>32</v>
      </c>
      <c r="B41" s="126" t="s">
        <v>45</v>
      </c>
      <c r="C41" s="126">
        <v>133.35</v>
      </c>
      <c r="D41" s="127">
        <v>133.45000000000002</v>
      </c>
      <c r="E41" s="127">
        <v>132.25000000000003</v>
      </c>
      <c r="F41" s="127">
        <v>131.15</v>
      </c>
      <c r="G41" s="127">
        <v>129.95000000000002</v>
      </c>
      <c r="H41" s="127">
        <v>134.55000000000004</v>
      </c>
      <c r="I41" s="127">
        <v>135.75000000000003</v>
      </c>
      <c r="J41" s="127">
        <v>136.85000000000005</v>
      </c>
      <c r="K41" s="126">
        <v>134.65</v>
      </c>
      <c r="L41" s="126">
        <v>132.35</v>
      </c>
      <c r="M41" s="126">
        <v>165.78037</v>
      </c>
    </row>
    <row r="42" spans="1:13">
      <c r="A42" s="66">
        <v>33</v>
      </c>
      <c r="B42" s="126" t="s">
        <v>46</v>
      </c>
      <c r="C42" s="126">
        <v>101.4</v>
      </c>
      <c r="D42" s="127">
        <v>100.91666666666667</v>
      </c>
      <c r="E42" s="127">
        <v>99.983333333333348</v>
      </c>
      <c r="F42" s="127">
        <v>98.566666666666677</v>
      </c>
      <c r="G42" s="127">
        <v>97.633333333333354</v>
      </c>
      <c r="H42" s="127">
        <v>102.33333333333334</v>
      </c>
      <c r="I42" s="127">
        <v>103.26666666666665</v>
      </c>
      <c r="J42" s="127">
        <v>104.68333333333334</v>
      </c>
      <c r="K42" s="126">
        <v>101.85</v>
      </c>
      <c r="L42" s="126">
        <v>99.5</v>
      </c>
      <c r="M42" s="126">
        <v>58.930230000000002</v>
      </c>
    </row>
    <row r="43" spans="1:13">
      <c r="A43" s="66">
        <v>34</v>
      </c>
      <c r="B43" s="126" t="s">
        <v>47</v>
      </c>
      <c r="C43" s="126">
        <v>775.5</v>
      </c>
      <c r="D43" s="127">
        <v>778.83333333333337</v>
      </c>
      <c r="E43" s="127">
        <v>769.66666666666674</v>
      </c>
      <c r="F43" s="127">
        <v>763.83333333333337</v>
      </c>
      <c r="G43" s="127">
        <v>754.66666666666674</v>
      </c>
      <c r="H43" s="127">
        <v>784.66666666666674</v>
      </c>
      <c r="I43" s="127">
        <v>793.83333333333348</v>
      </c>
      <c r="J43" s="127">
        <v>799.66666666666674</v>
      </c>
      <c r="K43" s="126">
        <v>788</v>
      </c>
      <c r="L43" s="126">
        <v>773</v>
      </c>
      <c r="M43" s="126">
        <v>10.365550000000001</v>
      </c>
    </row>
    <row r="44" spans="1:13">
      <c r="A44" s="66">
        <v>35</v>
      </c>
      <c r="B44" s="126" t="s">
        <v>589</v>
      </c>
      <c r="C44" s="126">
        <v>283.95</v>
      </c>
      <c r="D44" s="127">
        <v>283.05</v>
      </c>
      <c r="E44" s="127">
        <v>281.40000000000003</v>
      </c>
      <c r="F44" s="127">
        <v>278.85000000000002</v>
      </c>
      <c r="G44" s="127">
        <v>277.20000000000005</v>
      </c>
      <c r="H44" s="127">
        <v>285.60000000000002</v>
      </c>
      <c r="I44" s="127">
        <v>287.25</v>
      </c>
      <c r="J44" s="127">
        <v>289.8</v>
      </c>
      <c r="K44" s="126">
        <v>284.7</v>
      </c>
      <c r="L44" s="126">
        <v>280.5</v>
      </c>
      <c r="M44" s="126">
        <v>3.20899</v>
      </c>
    </row>
    <row r="45" spans="1:13">
      <c r="A45" s="66">
        <v>36</v>
      </c>
      <c r="B45" s="126" t="s">
        <v>190</v>
      </c>
      <c r="C45" s="126">
        <v>121.4</v>
      </c>
      <c r="D45" s="127">
        <v>120.58333333333333</v>
      </c>
      <c r="E45" s="127">
        <v>119.31666666666666</v>
      </c>
      <c r="F45" s="127">
        <v>117.23333333333333</v>
      </c>
      <c r="G45" s="127">
        <v>115.96666666666667</v>
      </c>
      <c r="H45" s="127">
        <v>122.66666666666666</v>
      </c>
      <c r="I45" s="127">
        <v>123.93333333333334</v>
      </c>
      <c r="J45" s="127">
        <v>126.01666666666665</v>
      </c>
      <c r="K45" s="126">
        <v>121.85</v>
      </c>
      <c r="L45" s="126">
        <v>118.5</v>
      </c>
      <c r="M45" s="126">
        <v>34.408529999999999</v>
      </c>
    </row>
    <row r="46" spans="1:13">
      <c r="A46" s="66">
        <v>37</v>
      </c>
      <c r="B46" s="126" t="s">
        <v>2137</v>
      </c>
      <c r="C46" s="126">
        <v>1186.7</v>
      </c>
      <c r="D46" s="127">
        <v>1183.5666666666666</v>
      </c>
      <c r="E46" s="127">
        <v>1171.1333333333332</v>
      </c>
      <c r="F46" s="127">
        <v>1155.5666666666666</v>
      </c>
      <c r="G46" s="127">
        <v>1143.1333333333332</v>
      </c>
      <c r="H46" s="127">
        <v>1199.1333333333332</v>
      </c>
      <c r="I46" s="127">
        <v>1211.5666666666666</v>
      </c>
      <c r="J46" s="127">
        <v>1227.1333333333332</v>
      </c>
      <c r="K46" s="126">
        <v>1196</v>
      </c>
      <c r="L46" s="126">
        <v>1168</v>
      </c>
      <c r="M46" s="126">
        <v>11.349320000000001</v>
      </c>
    </row>
    <row r="47" spans="1:13">
      <c r="A47" s="66">
        <v>38</v>
      </c>
      <c r="B47" s="126" t="s">
        <v>48</v>
      </c>
      <c r="C47" s="126">
        <v>651.95000000000005</v>
      </c>
      <c r="D47" s="127">
        <v>651.4666666666667</v>
      </c>
      <c r="E47" s="127">
        <v>645.98333333333335</v>
      </c>
      <c r="F47" s="127">
        <v>640.01666666666665</v>
      </c>
      <c r="G47" s="127">
        <v>634.5333333333333</v>
      </c>
      <c r="H47" s="127">
        <v>657.43333333333339</v>
      </c>
      <c r="I47" s="127">
        <v>662.91666666666674</v>
      </c>
      <c r="J47" s="127">
        <v>668.88333333333344</v>
      </c>
      <c r="K47" s="126">
        <v>656.95</v>
      </c>
      <c r="L47" s="126">
        <v>645.5</v>
      </c>
      <c r="M47" s="126">
        <v>6.0413899999999998</v>
      </c>
    </row>
    <row r="48" spans="1:13">
      <c r="A48" s="66">
        <v>39</v>
      </c>
      <c r="B48" s="126" t="s">
        <v>50</v>
      </c>
      <c r="C48" s="126">
        <v>78.3</v>
      </c>
      <c r="D48" s="127">
        <v>77.833333333333329</v>
      </c>
      <c r="E48" s="127">
        <v>76.966666666666654</v>
      </c>
      <c r="F48" s="127">
        <v>75.633333333333326</v>
      </c>
      <c r="G48" s="127">
        <v>74.766666666666652</v>
      </c>
      <c r="H48" s="127">
        <v>79.166666666666657</v>
      </c>
      <c r="I48" s="127">
        <v>80.033333333333331</v>
      </c>
      <c r="J48" s="127">
        <v>81.36666666666666</v>
      </c>
      <c r="K48" s="126">
        <v>78.7</v>
      </c>
      <c r="L48" s="126">
        <v>76.5</v>
      </c>
      <c r="M48" s="126">
        <v>57.100819999999999</v>
      </c>
    </row>
    <row r="49" spans="1:13">
      <c r="A49" s="66">
        <v>40</v>
      </c>
      <c r="B49" s="126" t="s">
        <v>53</v>
      </c>
      <c r="C49" s="126">
        <v>415.1</v>
      </c>
      <c r="D49" s="127">
        <v>416.76666666666665</v>
      </c>
      <c r="E49" s="127">
        <v>413.0333333333333</v>
      </c>
      <c r="F49" s="127">
        <v>410.96666666666664</v>
      </c>
      <c r="G49" s="127">
        <v>407.23333333333329</v>
      </c>
      <c r="H49" s="127">
        <v>418.83333333333331</v>
      </c>
      <c r="I49" s="127">
        <v>422.56666666666666</v>
      </c>
      <c r="J49" s="127">
        <v>424.63333333333333</v>
      </c>
      <c r="K49" s="126">
        <v>420.5</v>
      </c>
      <c r="L49" s="126">
        <v>414.7</v>
      </c>
      <c r="M49" s="126">
        <v>34.32976</v>
      </c>
    </row>
    <row r="50" spans="1:13">
      <c r="A50" s="66">
        <v>41</v>
      </c>
      <c r="B50" s="126" t="s">
        <v>49</v>
      </c>
      <c r="C50" s="126">
        <v>380.65</v>
      </c>
      <c r="D50" s="127">
        <v>384.5333333333333</v>
      </c>
      <c r="E50" s="127">
        <v>375.66666666666663</v>
      </c>
      <c r="F50" s="127">
        <v>370.68333333333334</v>
      </c>
      <c r="G50" s="127">
        <v>361.81666666666666</v>
      </c>
      <c r="H50" s="127">
        <v>389.51666666666659</v>
      </c>
      <c r="I50" s="127">
        <v>398.38333333333327</v>
      </c>
      <c r="J50" s="127">
        <v>403.36666666666656</v>
      </c>
      <c r="K50" s="126">
        <v>393.4</v>
      </c>
      <c r="L50" s="126">
        <v>379.55</v>
      </c>
      <c r="M50" s="126">
        <v>55.270339999999997</v>
      </c>
    </row>
    <row r="51" spans="1:13">
      <c r="A51" s="66">
        <v>42</v>
      </c>
      <c r="B51" s="126" t="s">
        <v>191</v>
      </c>
      <c r="C51" s="126">
        <v>299.75</v>
      </c>
      <c r="D51" s="127">
        <v>300.11666666666667</v>
      </c>
      <c r="E51" s="127">
        <v>298.23333333333335</v>
      </c>
      <c r="F51" s="127">
        <v>296.7166666666667</v>
      </c>
      <c r="G51" s="127">
        <v>294.83333333333337</v>
      </c>
      <c r="H51" s="127">
        <v>301.63333333333333</v>
      </c>
      <c r="I51" s="127">
        <v>303.51666666666665</v>
      </c>
      <c r="J51" s="127">
        <v>305.0333333333333</v>
      </c>
      <c r="K51" s="126">
        <v>302</v>
      </c>
      <c r="L51" s="126">
        <v>298.60000000000002</v>
      </c>
      <c r="M51" s="126">
        <v>9.4626099999999997</v>
      </c>
    </row>
    <row r="52" spans="1:13">
      <c r="A52" s="66">
        <v>43</v>
      </c>
      <c r="B52" s="126" t="s">
        <v>51</v>
      </c>
      <c r="C52" s="126">
        <v>616.79999999999995</v>
      </c>
      <c r="D52" s="127">
        <v>613.74999999999989</v>
      </c>
      <c r="E52" s="127">
        <v>605.0999999999998</v>
      </c>
      <c r="F52" s="127">
        <v>593.39999999999986</v>
      </c>
      <c r="G52" s="127">
        <v>584.74999999999977</v>
      </c>
      <c r="H52" s="127">
        <v>625.44999999999982</v>
      </c>
      <c r="I52" s="127">
        <v>634.09999999999991</v>
      </c>
      <c r="J52" s="127">
        <v>645.79999999999984</v>
      </c>
      <c r="K52" s="126">
        <v>622.4</v>
      </c>
      <c r="L52" s="126">
        <v>602.04999999999995</v>
      </c>
      <c r="M52" s="126">
        <v>36.486040000000003</v>
      </c>
    </row>
    <row r="53" spans="1:13">
      <c r="A53" s="66">
        <v>44</v>
      </c>
      <c r="B53" s="126" t="s">
        <v>52</v>
      </c>
      <c r="C53" s="126">
        <v>18018.2</v>
      </c>
      <c r="D53" s="127">
        <v>18096.933333333334</v>
      </c>
      <c r="E53" s="127">
        <v>17881.316666666669</v>
      </c>
      <c r="F53" s="127">
        <v>17744.433333333334</v>
      </c>
      <c r="G53" s="127">
        <v>17528.816666666669</v>
      </c>
      <c r="H53" s="127">
        <v>18233.816666666669</v>
      </c>
      <c r="I53" s="127">
        <v>18449.433333333338</v>
      </c>
      <c r="J53" s="127">
        <v>18586.316666666669</v>
      </c>
      <c r="K53" s="126">
        <v>18312.55</v>
      </c>
      <c r="L53" s="126">
        <v>17960.05</v>
      </c>
      <c r="M53" s="126">
        <v>0.15986</v>
      </c>
    </row>
    <row r="54" spans="1:13">
      <c r="A54" s="66">
        <v>45</v>
      </c>
      <c r="B54" s="126" t="s">
        <v>193</v>
      </c>
      <c r="C54" s="126">
        <v>5946.6</v>
      </c>
      <c r="D54" s="127">
        <v>5920.7166666666672</v>
      </c>
      <c r="E54" s="127">
        <v>5886.4333333333343</v>
      </c>
      <c r="F54" s="127">
        <v>5826.2666666666673</v>
      </c>
      <c r="G54" s="127">
        <v>5791.9833333333345</v>
      </c>
      <c r="H54" s="127">
        <v>5980.8833333333341</v>
      </c>
      <c r="I54" s="127">
        <v>6015.166666666667</v>
      </c>
      <c r="J54" s="127">
        <v>6075.3333333333339</v>
      </c>
      <c r="K54" s="126">
        <v>5955</v>
      </c>
      <c r="L54" s="126">
        <v>5860.55</v>
      </c>
      <c r="M54" s="126">
        <v>0.45399</v>
      </c>
    </row>
    <row r="55" spans="1:13">
      <c r="A55" s="66">
        <v>46</v>
      </c>
      <c r="B55" s="126" t="s">
        <v>194</v>
      </c>
      <c r="C55" s="126">
        <v>1773.05</v>
      </c>
      <c r="D55" s="127">
        <v>1768.0166666666667</v>
      </c>
      <c r="E55" s="127">
        <v>1756.0333333333333</v>
      </c>
      <c r="F55" s="127">
        <v>1739.0166666666667</v>
      </c>
      <c r="G55" s="127">
        <v>1727.0333333333333</v>
      </c>
      <c r="H55" s="127">
        <v>1785.0333333333333</v>
      </c>
      <c r="I55" s="127">
        <v>1797.0166666666664</v>
      </c>
      <c r="J55" s="127">
        <v>1814.0333333333333</v>
      </c>
      <c r="K55" s="126">
        <v>1780</v>
      </c>
      <c r="L55" s="126">
        <v>1751</v>
      </c>
      <c r="M55" s="126">
        <v>0.13353999999999999</v>
      </c>
    </row>
    <row r="56" spans="1:13">
      <c r="A56" s="66">
        <v>47</v>
      </c>
      <c r="B56" s="126" t="s">
        <v>195</v>
      </c>
      <c r="C56" s="126">
        <v>380.2</v>
      </c>
      <c r="D56" s="127">
        <v>377.68333333333334</v>
      </c>
      <c r="E56" s="127">
        <v>372.31666666666666</v>
      </c>
      <c r="F56" s="127">
        <v>364.43333333333334</v>
      </c>
      <c r="G56" s="127">
        <v>359.06666666666666</v>
      </c>
      <c r="H56" s="127">
        <v>385.56666666666666</v>
      </c>
      <c r="I56" s="127">
        <v>390.93333333333334</v>
      </c>
      <c r="J56" s="127">
        <v>398.81666666666666</v>
      </c>
      <c r="K56" s="126">
        <v>383.05</v>
      </c>
      <c r="L56" s="126">
        <v>369.8</v>
      </c>
      <c r="M56" s="126">
        <v>24.256139999999998</v>
      </c>
    </row>
    <row r="57" spans="1:13">
      <c r="A57" s="66">
        <v>48</v>
      </c>
      <c r="B57" s="126" t="s">
        <v>54</v>
      </c>
      <c r="C57" s="126">
        <v>279.5</v>
      </c>
      <c r="D57" s="127">
        <v>277.90000000000003</v>
      </c>
      <c r="E57" s="127">
        <v>274.80000000000007</v>
      </c>
      <c r="F57" s="127">
        <v>270.10000000000002</v>
      </c>
      <c r="G57" s="127">
        <v>267.00000000000006</v>
      </c>
      <c r="H57" s="127">
        <v>282.60000000000008</v>
      </c>
      <c r="I57" s="127">
        <v>285.7000000000001</v>
      </c>
      <c r="J57" s="127">
        <v>290.40000000000009</v>
      </c>
      <c r="K57" s="126">
        <v>281</v>
      </c>
      <c r="L57" s="126">
        <v>273.2</v>
      </c>
      <c r="M57" s="126">
        <v>66.647419999999997</v>
      </c>
    </row>
    <row r="58" spans="1:13">
      <c r="A58" s="66">
        <v>49</v>
      </c>
      <c r="B58" s="126" t="s">
        <v>233</v>
      </c>
      <c r="C58" s="126">
        <v>170.75</v>
      </c>
      <c r="D58" s="127">
        <v>169.33333333333334</v>
      </c>
      <c r="E58" s="127">
        <v>167.16666666666669</v>
      </c>
      <c r="F58" s="127">
        <v>163.58333333333334</v>
      </c>
      <c r="G58" s="127">
        <v>161.41666666666669</v>
      </c>
      <c r="H58" s="127">
        <v>172.91666666666669</v>
      </c>
      <c r="I58" s="127">
        <v>175.08333333333337</v>
      </c>
      <c r="J58" s="127">
        <v>178.66666666666669</v>
      </c>
      <c r="K58" s="126">
        <v>171.5</v>
      </c>
      <c r="L58" s="126">
        <v>165.75</v>
      </c>
      <c r="M58" s="126">
        <v>20.256920000000001</v>
      </c>
    </row>
    <row r="59" spans="1:13">
      <c r="A59" s="66">
        <v>50</v>
      </c>
      <c r="B59" s="126" t="s">
        <v>662</v>
      </c>
      <c r="C59" s="126">
        <v>81.849999999999994</v>
      </c>
      <c r="D59" s="127">
        <v>82.083333333333329</v>
      </c>
      <c r="E59" s="127">
        <v>79.266666666666652</v>
      </c>
      <c r="F59" s="127">
        <v>76.683333333333323</v>
      </c>
      <c r="G59" s="127">
        <v>73.866666666666646</v>
      </c>
      <c r="H59" s="127">
        <v>84.666666666666657</v>
      </c>
      <c r="I59" s="127">
        <v>87.483333333333348</v>
      </c>
      <c r="J59" s="127">
        <v>90.066666666666663</v>
      </c>
      <c r="K59" s="126">
        <v>84.9</v>
      </c>
      <c r="L59" s="126">
        <v>79.5</v>
      </c>
      <c r="M59" s="126">
        <v>14.76735</v>
      </c>
    </row>
    <row r="60" spans="1:13">
      <c r="A60" s="66">
        <v>51</v>
      </c>
      <c r="B60" s="126" t="s">
        <v>55</v>
      </c>
      <c r="C60" s="126">
        <v>933.6</v>
      </c>
      <c r="D60" s="127">
        <v>933.18333333333339</v>
      </c>
      <c r="E60" s="127">
        <v>925.46666666666681</v>
      </c>
      <c r="F60" s="127">
        <v>917.33333333333337</v>
      </c>
      <c r="G60" s="127">
        <v>909.61666666666679</v>
      </c>
      <c r="H60" s="127">
        <v>941.31666666666683</v>
      </c>
      <c r="I60" s="127">
        <v>949.03333333333353</v>
      </c>
      <c r="J60" s="127">
        <v>957.16666666666686</v>
      </c>
      <c r="K60" s="126">
        <v>940.9</v>
      </c>
      <c r="L60" s="126">
        <v>925.05</v>
      </c>
      <c r="M60" s="126">
        <v>4.5046200000000001</v>
      </c>
    </row>
    <row r="61" spans="1:13">
      <c r="A61" s="66">
        <v>52</v>
      </c>
      <c r="B61" s="126" t="s">
        <v>677</v>
      </c>
      <c r="C61" s="126">
        <v>1618</v>
      </c>
      <c r="D61" s="127">
        <v>1604.1499999999999</v>
      </c>
      <c r="E61" s="127">
        <v>1585.3999999999996</v>
      </c>
      <c r="F61" s="127">
        <v>1552.7999999999997</v>
      </c>
      <c r="G61" s="127">
        <v>1534.0499999999995</v>
      </c>
      <c r="H61" s="127">
        <v>1636.7499999999998</v>
      </c>
      <c r="I61" s="127">
        <v>1655.5000000000002</v>
      </c>
      <c r="J61" s="127">
        <v>1688.1</v>
      </c>
      <c r="K61" s="126">
        <v>1622.9</v>
      </c>
      <c r="L61" s="126">
        <v>1571.55</v>
      </c>
      <c r="M61" s="126">
        <v>3.9862500000000001</v>
      </c>
    </row>
    <row r="62" spans="1:13">
      <c r="A62" s="66">
        <v>53</v>
      </c>
      <c r="B62" s="126" t="s">
        <v>57</v>
      </c>
      <c r="C62" s="126">
        <v>567.1</v>
      </c>
      <c r="D62" s="127">
        <v>567.0333333333333</v>
      </c>
      <c r="E62" s="127">
        <v>561.06666666666661</v>
      </c>
      <c r="F62" s="127">
        <v>555.0333333333333</v>
      </c>
      <c r="G62" s="127">
        <v>549.06666666666661</v>
      </c>
      <c r="H62" s="127">
        <v>573.06666666666661</v>
      </c>
      <c r="I62" s="127">
        <v>579.0333333333333</v>
      </c>
      <c r="J62" s="127">
        <v>585.06666666666661</v>
      </c>
      <c r="K62" s="126">
        <v>573</v>
      </c>
      <c r="L62" s="126">
        <v>561</v>
      </c>
      <c r="M62" s="126">
        <v>32.343029999999999</v>
      </c>
    </row>
    <row r="63" spans="1:13">
      <c r="A63" s="66">
        <v>54</v>
      </c>
      <c r="B63" s="126" t="s">
        <v>58</v>
      </c>
      <c r="C63" s="126">
        <v>283.55</v>
      </c>
      <c r="D63" s="127">
        <v>285.45</v>
      </c>
      <c r="E63" s="127">
        <v>281.09999999999997</v>
      </c>
      <c r="F63" s="127">
        <v>278.64999999999998</v>
      </c>
      <c r="G63" s="127">
        <v>274.29999999999995</v>
      </c>
      <c r="H63" s="127">
        <v>287.89999999999998</v>
      </c>
      <c r="I63" s="127">
        <v>292.25</v>
      </c>
      <c r="J63" s="127">
        <v>294.7</v>
      </c>
      <c r="K63" s="126">
        <v>289.8</v>
      </c>
      <c r="L63" s="126">
        <v>283</v>
      </c>
      <c r="M63" s="126">
        <v>20.795729999999999</v>
      </c>
    </row>
    <row r="64" spans="1:13">
      <c r="A64" s="66">
        <v>55</v>
      </c>
      <c r="B64" s="126" t="s">
        <v>59</v>
      </c>
      <c r="C64" s="126">
        <v>1225.55</v>
      </c>
      <c r="D64" s="127">
        <v>1224.3333333333333</v>
      </c>
      <c r="E64" s="127">
        <v>1216.4666666666665</v>
      </c>
      <c r="F64" s="127">
        <v>1207.3833333333332</v>
      </c>
      <c r="G64" s="127">
        <v>1199.5166666666664</v>
      </c>
      <c r="H64" s="127">
        <v>1233.4166666666665</v>
      </c>
      <c r="I64" s="127">
        <v>1241.2833333333333</v>
      </c>
      <c r="J64" s="127">
        <v>1250.3666666666666</v>
      </c>
      <c r="K64" s="126">
        <v>1232.2</v>
      </c>
      <c r="L64" s="126">
        <v>1215.25</v>
      </c>
      <c r="M64" s="126">
        <v>3.7877999999999998</v>
      </c>
    </row>
    <row r="65" spans="1:13">
      <c r="A65" s="66">
        <v>56</v>
      </c>
      <c r="B65" s="126" t="s">
        <v>196</v>
      </c>
      <c r="C65" s="126">
        <v>1336.05</v>
      </c>
      <c r="D65" s="127">
        <v>1328.9166666666667</v>
      </c>
      <c r="E65" s="127">
        <v>1313.7833333333335</v>
      </c>
      <c r="F65" s="127">
        <v>1291.5166666666669</v>
      </c>
      <c r="G65" s="127">
        <v>1276.3833333333337</v>
      </c>
      <c r="H65" s="127">
        <v>1351.1833333333334</v>
      </c>
      <c r="I65" s="127">
        <v>1366.3166666666666</v>
      </c>
      <c r="J65" s="127">
        <v>1388.5833333333333</v>
      </c>
      <c r="K65" s="126">
        <v>1344.05</v>
      </c>
      <c r="L65" s="126">
        <v>1306.6500000000001</v>
      </c>
      <c r="M65" s="126">
        <v>2.5145900000000001</v>
      </c>
    </row>
    <row r="66" spans="1:13">
      <c r="A66" s="66">
        <v>57</v>
      </c>
      <c r="B66" s="126" t="s">
        <v>691</v>
      </c>
      <c r="C66" s="126">
        <v>444.75</v>
      </c>
      <c r="D66" s="127">
        <v>450.31666666666666</v>
      </c>
      <c r="E66" s="127">
        <v>437.2833333333333</v>
      </c>
      <c r="F66" s="127">
        <v>429.81666666666666</v>
      </c>
      <c r="G66" s="127">
        <v>416.7833333333333</v>
      </c>
      <c r="H66" s="127">
        <v>457.7833333333333</v>
      </c>
      <c r="I66" s="127">
        <v>470.81666666666672</v>
      </c>
      <c r="J66" s="127">
        <v>478.2833333333333</v>
      </c>
      <c r="K66" s="126">
        <v>463.35</v>
      </c>
      <c r="L66" s="126">
        <v>442.85</v>
      </c>
      <c r="M66" s="126">
        <v>3.9518599999999999</v>
      </c>
    </row>
    <row r="67" spans="1:13">
      <c r="A67" s="66">
        <v>58</v>
      </c>
      <c r="B67" s="126" t="s">
        <v>703</v>
      </c>
      <c r="C67" s="126">
        <v>234.75</v>
      </c>
      <c r="D67" s="127">
        <v>234.21666666666667</v>
      </c>
      <c r="E67" s="127">
        <v>231.53333333333333</v>
      </c>
      <c r="F67" s="127">
        <v>228.31666666666666</v>
      </c>
      <c r="G67" s="127">
        <v>225.63333333333333</v>
      </c>
      <c r="H67" s="127">
        <v>237.43333333333334</v>
      </c>
      <c r="I67" s="127">
        <v>240.11666666666667</v>
      </c>
      <c r="J67" s="127">
        <v>243.33333333333334</v>
      </c>
      <c r="K67" s="126">
        <v>236.9</v>
      </c>
      <c r="L67" s="126">
        <v>231</v>
      </c>
      <c r="M67" s="126">
        <v>1.51267</v>
      </c>
    </row>
    <row r="68" spans="1:13">
      <c r="A68" s="66">
        <v>59</v>
      </c>
      <c r="B68" s="126" t="s">
        <v>353</v>
      </c>
      <c r="C68" s="126">
        <v>683.7</v>
      </c>
      <c r="D68" s="127">
        <v>684.35</v>
      </c>
      <c r="E68" s="127">
        <v>677.95</v>
      </c>
      <c r="F68" s="127">
        <v>672.2</v>
      </c>
      <c r="G68" s="127">
        <v>665.80000000000007</v>
      </c>
      <c r="H68" s="127">
        <v>690.1</v>
      </c>
      <c r="I68" s="127">
        <v>696.49999999999989</v>
      </c>
      <c r="J68" s="127">
        <v>702.25</v>
      </c>
      <c r="K68" s="126">
        <v>690.75</v>
      </c>
      <c r="L68" s="126">
        <v>678.6</v>
      </c>
      <c r="M68" s="126">
        <v>4.0409300000000004</v>
      </c>
    </row>
    <row r="69" spans="1:13">
      <c r="A69" s="66">
        <v>60</v>
      </c>
      <c r="B69" s="126" t="s">
        <v>63</v>
      </c>
      <c r="C69" s="126">
        <v>205.1</v>
      </c>
      <c r="D69" s="127">
        <v>204.05000000000004</v>
      </c>
      <c r="E69" s="127">
        <v>201.85000000000008</v>
      </c>
      <c r="F69" s="127">
        <v>198.60000000000005</v>
      </c>
      <c r="G69" s="127">
        <v>196.40000000000009</v>
      </c>
      <c r="H69" s="127">
        <v>207.30000000000007</v>
      </c>
      <c r="I69" s="127">
        <v>209.50000000000006</v>
      </c>
      <c r="J69" s="127">
        <v>212.75000000000006</v>
      </c>
      <c r="K69" s="126">
        <v>206.25</v>
      </c>
      <c r="L69" s="126">
        <v>200.8</v>
      </c>
      <c r="M69" s="126">
        <v>48.08717</v>
      </c>
    </row>
    <row r="70" spans="1:13">
      <c r="A70" s="66">
        <v>61</v>
      </c>
      <c r="B70" s="126" t="s">
        <v>60</v>
      </c>
      <c r="C70" s="126">
        <v>387</v>
      </c>
      <c r="D70" s="127">
        <v>387.15000000000003</v>
      </c>
      <c r="E70" s="127">
        <v>385.15000000000009</v>
      </c>
      <c r="F70" s="127">
        <v>383.30000000000007</v>
      </c>
      <c r="G70" s="127">
        <v>381.30000000000013</v>
      </c>
      <c r="H70" s="127">
        <v>389.00000000000006</v>
      </c>
      <c r="I70" s="127">
        <v>390.99999999999994</v>
      </c>
      <c r="J70" s="127">
        <v>392.85</v>
      </c>
      <c r="K70" s="126">
        <v>389.15</v>
      </c>
      <c r="L70" s="126">
        <v>385.3</v>
      </c>
      <c r="M70" s="126">
        <v>8.9059399999999993</v>
      </c>
    </row>
    <row r="71" spans="1:13">
      <c r="A71" s="66">
        <v>62</v>
      </c>
      <c r="B71" s="126" t="s">
        <v>716</v>
      </c>
      <c r="C71" s="126">
        <v>2511.9</v>
      </c>
      <c r="D71" s="127">
        <v>2536.5666666666671</v>
      </c>
      <c r="E71" s="127">
        <v>2468.983333333334</v>
      </c>
      <c r="F71" s="127">
        <v>2426.0666666666671</v>
      </c>
      <c r="G71" s="127">
        <v>2358.483333333334</v>
      </c>
      <c r="H71" s="127">
        <v>2579.483333333334</v>
      </c>
      <c r="I71" s="127">
        <v>2647.0666666666671</v>
      </c>
      <c r="J71" s="127">
        <v>2689.983333333334</v>
      </c>
      <c r="K71" s="126">
        <v>2604.15</v>
      </c>
      <c r="L71" s="126">
        <v>2493.65</v>
      </c>
      <c r="M71" s="126">
        <v>1.60138</v>
      </c>
    </row>
    <row r="72" spans="1:13">
      <c r="A72" s="66">
        <v>63</v>
      </c>
      <c r="B72" s="126" t="s">
        <v>234</v>
      </c>
      <c r="C72" s="126">
        <v>621.75</v>
      </c>
      <c r="D72" s="127">
        <v>621.63333333333333</v>
      </c>
      <c r="E72" s="127">
        <v>616.26666666666665</v>
      </c>
      <c r="F72" s="127">
        <v>610.7833333333333</v>
      </c>
      <c r="G72" s="127">
        <v>605.41666666666663</v>
      </c>
      <c r="H72" s="127">
        <v>627.11666666666667</v>
      </c>
      <c r="I72" s="127">
        <v>632.48333333333323</v>
      </c>
      <c r="J72" s="127">
        <v>637.9666666666667</v>
      </c>
      <c r="K72" s="126">
        <v>627</v>
      </c>
      <c r="L72" s="126">
        <v>616.15</v>
      </c>
      <c r="M72" s="126">
        <v>30.735880000000002</v>
      </c>
    </row>
    <row r="73" spans="1:13">
      <c r="A73" s="66">
        <v>64</v>
      </c>
      <c r="B73" s="126" t="s">
        <v>61</v>
      </c>
      <c r="C73" s="126">
        <v>72.75</v>
      </c>
      <c r="D73" s="127">
        <v>72.783333333333331</v>
      </c>
      <c r="E73" s="127">
        <v>72.11666666666666</v>
      </c>
      <c r="F73" s="127">
        <v>71.483333333333334</v>
      </c>
      <c r="G73" s="127">
        <v>70.816666666666663</v>
      </c>
      <c r="H73" s="127">
        <v>73.416666666666657</v>
      </c>
      <c r="I73" s="127">
        <v>74.083333333333343</v>
      </c>
      <c r="J73" s="127">
        <v>74.716666666666654</v>
      </c>
      <c r="K73" s="126">
        <v>73.45</v>
      </c>
      <c r="L73" s="126">
        <v>72.150000000000006</v>
      </c>
      <c r="M73" s="126">
        <v>25.968050000000002</v>
      </c>
    </row>
    <row r="74" spans="1:13">
      <c r="A74" s="66">
        <v>65</v>
      </c>
      <c r="B74" s="126" t="s">
        <v>62</v>
      </c>
      <c r="C74" s="126">
        <v>1064.1500000000001</v>
      </c>
      <c r="D74" s="127">
        <v>1053.3833333333334</v>
      </c>
      <c r="E74" s="127">
        <v>1030.7666666666669</v>
      </c>
      <c r="F74" s="127">
        <v>997.38333333333344</v>
      </c>
      <c r="G74" s="127">
        <v>974.76666666666688</v>
      </c>
      <c r="H74" s="127">
        <v>1086.7666666666669</v>
      </c>
      <c r="I74" s="127">
        <v>1109.3833333333332</v>
      </c>
      <c r="J74" s="127">
        <v>1142.7666666666669</v>
      </c>
      <c r="K74" s="126">
        <v>1076</v>
      </c>
      <c r="L74" s="126">
        <v>1020</v>
      </c>
      <c r="M74" s="126">
        <v>13.71537</v>
      </c>
    </row>
    <row r="75" spans="1:13">
      <c r="A75" s="66">
        <v>66</v>
      </c>
      <c r="B75" s="126" t="s">
        <v>1234</v>
      </c>
      <c r="C75" s="126">
        <v>861.4</v>
      </c>
      <c r="D75" s="127">
        <v>863.73333333333323</v>
      </c>
      <c r="E75" s="127">
        <v>852.71666666666647</v>
      </c>
      <c r="F75" s="127">
        <v>844.03333333333319</v>
      </c>
      <c r="G75" s="127">
        <v>833.01666666666642</v>
      </c>
      <c r="H75" s="127">
        <v>872.41666666666652</v>
      </c>
      <c r="I75" s="127">
        <v>883.43333333333317</v>
      </c>
      <c r="J75" s="127">
        <v>892.11666666666656</v>
      </c>
      <c r="K75" s="126">
        <v>874.75</v>
      </c>
      <c r="L75" s="126">
        <v>855.05</v>
      </c>
      <c r="M75" s="126">
        <v>0.30903000000000003</v>
      </c>
    </row>
    <row r="76" spans="1:13">
      <c r="A76" s="66">
        <v>67</v>
      </c>
      <c r="B76" s="126" t="s">
        <v>64</v>
      </c>
      <c r="C76" s="126">
        <v>2190.65</v>
      </c>
      <c r="D76" s="127">
        <v>2160.8833333333332</v>
      </c>
      <c r="E76" s="127">
        <v>2126.7666666666664</v>
      </c>
      <c r="F76" s="127">
        <v>2062.8833333333332</v>
      </c>
      <c r="G76" s="127">
        <v>2028.7666666666664</v>
      </c>
      <c r="H76" s="127">
        <v>2224.7666666666664</v>
      </c>
      <c r="I76" s="127">
        <v>2258.8833333333332</v>
      </c>
      <c r="J76" s="127">
        <v>2322.7666666666664</v>
      </c>
      <c r="K76" s="126">
        <v>2195</v>
      </c>
      <c r="L76" s="126">
        <v>2097</v>
      </c>
      <c r="M76" s="126">
        <v>20.971139999999998</v>
      </c>
    </row>
    <row r="77" spans="1:13">
      <c r="A77" s="66">
        <v>68</v>
      </c>
      <c r="B77" s="126" t="s">
        <v>769</v>
      </c>
      <c r="C77" s="126">
        <v>315.35000000000002</v>
      </c>
      <c r="D77" s="127">
        <v>315.06666666666666</v>
      </c>
      <c r="E77" s="127">
        <v>310.2833333333333</v>
      </c>
      <c r="F77" s="127">
        <v>305.21666666666664</v>
      </c>
      <c r="G77" s="127">
        <v>300.43333333333328</v>
      </c>
      <c r="H77" s="127">
        <v>320.13333333333333</v>
      </c>
      <c r="I77" s="127">
        <v>324.91666666666674</v>
      </c>
      <c r="J77" s="127">
        <v>329.98333333333335</v>
      </c>
      <c r="K77" s="126">
        <v>319.85000000000002</v>
      </c>
      <c r="L77" s="126">
        <v>310</v>
      </c>
      <c r="M77" s="126">
        <v>20.054670000000002</v>
      </c>
    </row>
    <row r="78" spans="1:13">
      <c r="A78" s="66">
        <v>69</v>
      </c>
      <c r="B78" s="126" t="s">
        <v>65</v>
      </c>
      <c r="C78" s="126">
        <v>29208.400000000001</v>
      </c>
      <c r="D78" s="127">
        <v>29445.783333333336</v>
      </c>
      <c r="E78" s="127">
        <v>28912.616666666672</v>
      </c>
      <c r="F78" s="127">
        <v>28616.833333333336</v>
      </c>
      <c r="G78" s="127">
        <v>28083.666666666672</v>
      </c>
      <c r="H78" s="127">
        <v>29741.566666666673</v>
      </c>
      <c r="I78" s="127">
        <v>30274.733333333337</v>
      </c>
      <c r="J78" s="127">
        <v>30570.516666666674</v>
      </c>
      <c r="K78" s="126">
        <v>29978.95</v>
      </c>
      <c r="L78" s="126">
        <v>29150</v>
      </c>
      <c r="M78" s="126">
        <v>0.40786</v>
      </c>
    </row>
    <row r="79" spans="1:13">
      <c r="A79" s="66">
        <v>70</v>
      </c>
      <c r="B79" s="126" t="s">
        <v>197</v>
      </c>
      <c r="C79" s="126">
        <v>1087.1500000000001</v>
      </c>
      <c r="D79" s="127">
        <v>1084.2166666666669</v>
      </c>
      <c r="E79" s="127">
        <v>1075.4833333333338</v>
      </c>
      <c r="F79" s="127">
        <v>1063.8166666666668</v>
      </c>
      <c r="G79" s="127">
        <v>1055.0833333333337</v>
      </c>
      <c r="H79" s="127">
        <v>1095.8833333333339</v>
      </c>
      <c r="I79" s="127">
        <v>1104.616666666667</v>
      </c>
      <c r="J79" s="127">
        <v>1116.283333333334</v>
      </c>
      <c r="K79" s="126">
        <v>1092.95</v>
      </c>
      <c r="L79" s="126">
        <v>1072.55</v>
      </c>
      <c r="M79" s="126">
        <v>1.1872499999999999</v>
      </c>
    </row>
    <row r="80" spans="1:13">
      <c r="A80" s="66">
        <v>71</v>
      </c>
      <c r="B80" s="126" t="s">
        <v>2228</v>
      </c>
      <c r="C80" s="126">
        <v>1266.8</v>
      </c>
      <c r="D80" s="127">
        <v>1267.0333333333333</v>
      </c>
      <c r="E80" s="127">
        <v>1259.7666666666667</v>
      </c>
      <c r="F80" s="127">
        <v>1252.7333333333333</v>
      </c>
      <c r="G80" s="127">
        <v>1245.4666666666667</v>
      </c>
      <c r="H80" s="127">
        <v>1274.0666666666666</v>
      </c>
      <c r="I80" s="127">
        <v>1281.333333333333</v>
      </c>
      <c r="J80" s="127">
        <v>1288.3666666666666</v>
      </c>
      <c r="K80" s="126">
        <v>1274.3</v>
      </c>
      <c r="L80" s="126">
        <v>1260</v>
      </c>
      <c r="M80" s="126">
        <v>9.2009999999999995E-2</v>
      </c>
    </row>
    <row r="81" spans="1:13">
      <c r="A81" s="66">
        <v>72</v>
      </c>
      <c r="B81" s="126" t="s">
        <v>66</v>
      </c>
      <c r="C81" s="126">
        <v>137.25</v>
      </c>
      <c r="D81" s="127">
        <v>136.08333333333334</v>
      </c>
      <c r="E81" s="127">
        <v>134.16666666666669</v>
      </c>
      <c r="F81" s="127">
        <v>131.08333333333334</v>
      </c>
      <c r="G81" s="127">
        <v>129.16666666666669</v>
      </c>
      <c r="H81" s="127">
        <v>139.16666666666669</v>
      </c>
      <c r="I81" s="127">
        <v>141.08333333333337</v>
      </c>
      <c r="J81" s="127">
        <v>144.16666666666669</v>
      </c>
      <c r="K81" s="126">
        <v>138</v>
      </c>
      <c r="L81" s="126">
        <v>133</v>
      </c>
      <c r="M81" s="126">
        <v>14.111610000000001</v>
      </c>
    </row>
    <row r="82" spans="1:13">
      <c r="A82" s="66">
        <v>73</v>
      </c>
      <c r="B82" s="126" t="s">
        <v>67</v>
      </c>
      <c r="C82" s="126">
        <v>252.55</v>
      </c>
      <c r="D82" s="127">
        <v>252.41666666666666</v>
      </c>
      <c r="E82" s="127">
        <v>250.38333333333333</v>
      </c>
      <c r="F82" s="127">
        <v>248.21666666666667</v>
      </c>
      <c r="G82" s="127">
        <v>246.18333333333334</v>
      </c>
      <c r="H82" s="127">
        <v>254.58333333333331</v>
      </c>
      <c r="I82" s="127">
        <v>256.61666666666667</v>
      </c>
      <c r="J82" s="127">
        <v>258.7833333333333</v>
      </c>
      <c r="K82" s="126">
        <v>254.45</v>
      </c>
      <c r="L82" s="126">
        <v>250.25</v>
      </c>
      <c r="M82" s="126">
        <v>14.05161</v>
      </c>
    </row>
    <row r="83" spans="1:13">
      <c r="A83" s="66">
        <v>74</v>
      </c>
      <c r="B83" s="126" t="s">
        <v>68</v>
      </c>
      <c r="C83" s="126">
        <v>88.45</v>
      </c>
      <c r="D83" s="127">
        <v>88.066666666666663</v>
      </c>
      <c r="E83" s="127">
        <v>86.633333333333326</v>
      </c>
      <c r="F83" s="127">
        <v>84.816666666666663</v>
      </c>
      <c r="G83" s="127">
        <v>83.383333333333326</v>
      </c>
      <c r="H83" s="127">
        <v>89.883333333333326</v>
      </c>
      <c r="I83" s="127">
        <v>91.316666666666663</v>
      </c>
      <c r="J83" s="127">
        <v>93.133333333333326</v>
      </c>
      <c r="K83" s="126">
        <v>89.5</v>
      </c>
      <c r="L83" s="126">
        <v>86.25</v>
      </c>
      <c r="M83" s="126">
        <v>154.41501</v>
      </c>
    </row>
    <row r="84" spans="1:13">
      <c r="A84" s="66">
        <v>75</v>
      </c>
      <c r="B84" s="126" t="s">
        <v>69</v>
      </c>
      <c r="C84" s="126">
        <v>343.3</v>
      </c>
      <c r="D84" s="127">
        <v>343.26666666666665</v>
      </c>
      <c r="E84" s="127">
        <v>340.5333333333333</v>
      </c>
      <c r="F84" s="127">
        <v>337.76666666666665</v>
      </c>
      <c r="G84" s="127">
        <v>335.0333333333333</v>
      </c>
      <c r="H84" s="127">
        <v>346.0333333333333</v>
      </c>
      <c r="I84" s="127">
        <v>348.76666666666665</v>
      </c>
      <c r="J84" s="127">
        <v>351.5333333333333</v>
      </c>
      <c r="K84" s="126">
        <v>346</v>
      </c>
      <c r="L84" s="126">
        <v>340.5</v>
      </c>
      <c r="M84" s="126">
        <v>19.540690000000001</v>
      </c>
    </row>
    <row r="85" spans="1:13">
      <c r="A85" s="66">
        <v>76</v>
      </c>
      <c r="B85" s="126" t="s">
        <v>71</v>
      </c>
      <c r="C85" s="126">
        <v>16.55</v>
      </c>
      <c r="D85" s="127">
        <v>16.533333333333331</v>
      </c>
      <c r="E85" s="127">
        <v>16.316666666666663</v>
      </c>
      <c r="F85" s="127">
        <v>16.083333333333332</v>
      </c>
      <c r="G85" s="127">
        <v>15.866666666666664</v>
      </c>
      <c r="H85" s="127">
        <v>16.766666666666662</v>
      </c>
      <c r="I85" s="127">
        <v>16.983333333333331</v>
      </c>
      <c r="J85" s="127">
        <v>17.216666666666661</v>
      </c>
      <c r="K85" s="126">
        <v>16.75</v>
      </c>
      <c r="L85" s="126">
        <v>16.3</v>
      </c>
      <c r="M85" s="126">
        <v>240.86707999999999</v>
      </c>
    </row>
    <row r="86" spans="1:13">
      <c r="A86" s="66">
        <v>77</v>
      </c>
      <c r="B86" s="126" t="s">
        <v>182</v>
      </c>
      <c r="C86" s="126">
        <v>6197.85</v>
      </c>
      <c r="D86" s="127">
        <v>6231.9666666666672</v>
      </c>
      <c r="E86" s="127">
        <v>6053.9333333333343</v>
      </c>
      <c r="F86" s="127">
        <v>5910.0166666666673</v>
      </c>
      <c r="G86" s="127">
        <v>5731.9833333333345</v>
      </c>
      <c r="H86" s="127">
        <v>6375.8833333333341</v>
      </c>
      <c r="I86" s="127">
        <v>6553.916666666667</v>
      </c>
      <c r="J86" s="127">
        <v>6697.8333333333339</v>
      </c>
      <c r="K86" s="126">
        <v>6410</v>
      </c>
      <c r="L86" s="126">
        <v>6088.05</v>
      </c>
      <c r="M86" s="126">
        <v>0.20401</v>
      </c>
    </row>
    <row r="87" spans="1:13">
      <c r="A87" s="66">
        <v>78</v>
      </c>
      <c r="B87" s="126" t="s">
        <v>884</v>
      </c>
      <c r="C87" s="126">
        <v>2700.75</v>
      </c>
      <c r="D87" s="127">
        <v>2685.4833333333331</v>
      </c>
      <c r="E87" s="127">
        <v>2655.9666666666662</v>
      </c>
      <c r="F87" s="127">
        <v>2611.1833333333329</v>
      </c>
      <c r="G87" s="127">
        <v>2581.6666666666661</v>
      </c>
      <c r="H87" s="127">
        <v>2730.2666666666664</v>
      </c>
      <c r="I87" s="127">
        <v>2759.7833333333338</v>
      </c>
      <c r="J87" s="127">
        <v>2804.5666666666666</v>
      </c>
      <c r="K87" s="126">
        <v>2715</v>
      </c>
      <c r="L87" s="126">
        <v>2640.7</v>
      </c>
      <c r="M87" s="126">
        <v>0.17113</v>
      </c>
    </row>
    <row r="88" spans="1:13">
      <c r="A88" s="66">
        <v>79</v>
      </c>
      <c r="B88" s="126" t="s">
        <v>70</v>
      </c>
      <c r="C88" s="126">
        <v>588.04999999999995</v>
      </c>
      <c r="D88" s="127">
        <v>581.76666666666665</v>
      </c>
      <c r="E88" s="127">
        <v>567.5333333333333</v>
      </c>
      <c r="F88" s="127">
        <v>547.01666666666665</v>
      </c>
      <c r="G88" s="127">
        <v>532.7833333333333</v>
      </c>
      <c r="H88" s="127">
        <v>602.2833333333333</v>
      </c>
      <c r="I88" s="127">
        <v>616.51666666666665</v>
      </c>
      <c r="J88" s="127">
        <v>637.0333333333333</v>
      </c>
      <c r="K88" s="126">
        <v>596</v>
      </c>
      <c r="L88" s="126">
        <v>561.25</v>
      </c>
      <c r="M88" s="126">
        <v>21.39385</v>
      </c>
    </row>
    <row r="89" spans="1:13">
      <c r="A89" s="66">
        <v>80</v>
      </c>
      <c r="B89" s="126" t="s">
        <v>349</v>
      </c>
      <c r="C89" s="126">
        <v>1171.95</v>
      </c>
      <c r="D89" s="127">
        <v>1164.3</v>
      </c>
      <c r="E89" s="127">
        <v>1148.3999999999999</v>
      </c>
      <c r="F89" s="127">
        <v>1124.8499999999999</v>
      </c>
      <c r="G89" s="127">
        <v>1108.9499999999998</v>
      </c>
      <c r="H89" s="127">
        <v>1187.8499999999999</v>
      </c>
      <c r="I89" s="127">
        <v>1203.75</v>
      </c>
      <c r="J89" s="127">
        <v>1227.3</v>
      </c>
      <c r="K89" s="126">
        <v>1180.2</v>
      </c>
      <c r="L89" s="126">
        <v>1140.75</v>
      </c>
      <c r="M89" s="126">
        <v>3.5858500000000002</v>
      </c>
    </row>
    <row r="90" spans="1:13">
      <c r="A90" s="66">
        <v>81</v>
      </c>
      <c r="B90" s="126" t="s">
        <v>72</v>
      </c>
      <c r="C90" s="126">
        <v>608.65</v>
      </c>
      <c r="D90" s="127">
        <v>605.70000000000005</v>
      </c>
      <c r="E90" s="127">
        <v>601.40000000000009</v>
      </c>
      <c r="F90" s="127">
        <v>594.15000000000009</v>
      </c>
      <c r="G90" s="127">
        <v>589.85000000000014</v>
      </c>
      <c r="H90" s="127">
        <v>612.95000000000005</v>
      </c>
      <c r="I90" s="127">
        <v>617.25</v>
      </c>
      <c r="J90" s="127">
        <v>624.5</v>
      </c>
      <c r="K90" s="126">
        <v>610</v>
      </c>
      <c r="L90" s="126">
        <v>598.45000000000005</v>
      </c>
      <c r="M90" s="126">
        <v>2.8</v>
      </c>
    </row>
    <row r="91" spans="1:13">
      <c r="A91" s="66">
        <v>82</v>
      </c>
      <c r="B91" s="126" t="s">
        <v>921</v>
      </c>
      <c r="C91" s="126">
        <v>347.5</v>
      </c>
      <c r="D91" s="127">
        <v>349.09999999999997</v>
      </c>
      <c r="E91" s="127">
        <v>342.69999999999993</v>
      </c>
      <c r="F91" s="127">
        <v>337.9</v>
      </c>
      <c r="G91" s="127">
        <v>331.49999999999994</v>
      </c>
      <c r="H91" s="127">
        <v>353.89999999999992</v>
      </c>
      <c r="I91" s="127">
        <v>360.2999999999999</v>
      </c>
      <c r="J91" s="127">
        <v>365.09999999999991</v>
      </c>
      <c r="K91" s="126">
        <v>355.5</v>
      </c>
      <c r="L91" s="126">
        <v>344.3</v>
      </c>
      <c r="M91" s="126">
        <v>3.7642500000000001</v>
      </c>
    </row>
    <row r="92" spans="1:13">
      <c r="A92" s="66">
        <v>83</v>
      </c>
      <c r="B92" s="126" t="s">
        <v>318</v>
      </c>
      <c r="C92" s="126">
        <v>122.15</v>
      </c>
      <c r="D92" s="127">
        <v>122.56666666666666</v>
      </c>
      <c r="E92" s="127">
        <v>121.58333333333333</v>
      </c>
      <c r="F92" s="127">
        <v>121.01666666666667</v>
      </c>
      <c r="G92" s="127">
        <v>120.03333333333333</v>
      </c>
      <c r="H92" s="127">
        <v>123.13333333333333</v>
      </c>
      <c r="I92" s="127">
        <v>124.11666666666667</v>
      </c>
      <c r="J92" s="127">
        <v>124.68333333333332</v>
      </c>
      <c r="K92" s="126">
        <v>123.55</v>
      </c>
      <c r="L92" s="126">
        <v>122</v>
      </c>
      <c r="M92" s="126">
        <v>0.42938999999999999</v>
      </c>
    </row>
    <row r="93" spans="1:13">
      <c r="A93" s="66">
        <v>84</v>
      </c>
      <c r="B93" s="126" t="s">
        <v>199</v>
      </c>
      <c r="C93" s="126">
        <v>181.25</v>
      </c>
      <c r="D93" s="127">
        <v>180.85</v>
      </c>
      <c r="E93" s="127">
        <v>178.7</v>
      </c>
      <c r="F93" s="127">
        <v>176.15</v>
      </c>
      <c r="G93" s="127">
        <v>174</v>
      </c>
      <c r="H93" s="127">
        <v>183.39999999999998</v>
      </c>
      <c r="I93" s="127">
        <v>185.55</v>
      </c>
      <c r="J93" s="127">
        <v>188.09999999999997</v>
      </c>
      <c r="K93" s="126">
        <v>183</v>
      </c>
      <c r="L93" s="126">
        <v>178.3</v>
      </c>
      <c r="M93" s="126">
        <v>2.2920600000000002</v>
      </c>
    </row>
    <row r="94" spans="1:13">
      <c r="A94" s="66">
        <v>85</v>
      </c>
      <c r="B94" s="126" t="s">
        <v>75</v>
      </c>
      <c r="C94" s="126">
        <v>914.8</v>
      </c>
      <c r="D94" s="127">
        <v>916.81666666666661</v>
      </c>
      <c r="E94" s="127">
        <v>909.63333333333321</v>
      </c>
      <c r="F94" s="127">
        <v>904.46666666666658</v>
      </c>
      <c r="G94" s="127">
        <v>897.28333333333319</v>
      </c>
      <c r="H94" s="127">
        <v>921.98333333333323</v>
      </c>
      <c r="I94" s="127">
        <v>929.16666666666663</v>
      </c>
      <c r="J94" s="127">
        <v>934.33333333333326</v>
      </c>
      <c r="K94" s="126">
        <v>924</v>
      </c>
      <c r="L94" s="126">
        <v>911.65</v>
      </c>
      <c r="M94" s="126">
        <v>14.80524</v>
      </c>
    </row>
    <row r="95" spans="1:13">
      <c r="A95" s="66">
        <v>86</v>
      </c>
      <c r="B95" s="126" t="s">
        <v>77</v>
      </c>
      <c r="C95" s="126">
        <v>2043.85</v>
      </c>
      <c r="D95" s="127">
        <v>2044.9833333333329</v>
      </c>
      <c r="E95" s="127">
        <v>2037.266666666666</v>
      </c>
      <c r="F95" s="127">
        <v>2030.6833333333332</v>
      </c>
      <c r="G95" s="127">
        <v>2022.9666666666662</v>
      </c>
      <c r="H95" s="127">
        <v>2051.5666666666657</v>
      </c>
      <c r="I95" s="127">
        <v>2059.2833333333324</v>
      </c>
      <c r="J95" s="127">
        <v>2065.8666666666654</v>
      </c>
      <c r="K95" s="126">
        <v>2052.6999999999998</v>
      </c>
      <c r="L95" s="126">
        <v>2038.4</v>
      </c>
      <c r="M95" s="126">
        <v>13.08564</v>
      </c>
    </row>
    <row r="96" spans="1:13">
      <c r="A96" s="66">
        <v>87</v>
      </c>
      <c r="B96" s="126" t="s">
        <v>74</v>
      </c>
      <c r="C96" s="126">
        <v>557.75</v>
      </c>
      <c r="D96" s="127">
        <v>557.83333333333337</v>
      </c>
      <c r="E96" s="127">
        <v>552.51666666666677</v>
      </c>
      <c r="F96" s="127">
        <v>547.28333333333342</v>
      </c>
      <c r="G96" s="127">
        <v>541.96666666666681</v>
      </c>
      <c r="H96" s="127">
        <v>563.06666666666672</v>
      </c>
      <c r="I96" s="127">
        <v>568.38333333333333</v>
      </c>
      <c r="J96" s="127">
        <v>573.61666666666667</v>
      </c>
      <c r="K96" s="126">
        <v>563.15</v>
      </c>
      <c r="L96" s="126">
        <v>552.6</v>
      </c>
      <c r="M96" s="126">
        <v>11.118919999999999</v>
      </c>
    </row>
    <row r="97" spans="1:13">
      <c r="A97" s="66">
        <v>88</v>
      </c>
      <c r="B97" s="126" t="s">
        <v>79</v>
      </c>
      <c r="C97" s="126">
        <v>3687.85</v>
      </c>
      <c r="D97" s="127">
        <v>3667.1166666666663</v>
      </c>
      <c r="E97" s="127">
        <v>3622.0333333333328</v>
      </c>
      <c r="F97" s="127">
        <v>3556.2166666666667</v>
      </c>
      <c r="G97" s="127">
        <v>3511.1333333333332</v>
      </c>
      <c r="H97" s="127">
        <v>3732.9333333333325</v>
      </c>
      <c r="I97" s="127">
        <v>3778.0166666666655</v>
      </c>
      <c r="J97" s="127">
        <v>3843.8333333333321</v>
      </c>
      <c r="K97" s="126">
        <v>3712.2</v>
      </c>
      <c r="L97" s="126">
        <v>3601.3</v>
      </c>
      <c r="M97" s="126">
        <v>2.57348</v>
      </c>
    </row>
    <row r="98" spans="1:13">
      <c r="A98" s="66">
        <v>89</v>
      </c>
      <c r="B98" s="126" t="s">
        <v>80</v>
      </c>
      <c r="C98" s="126">
        <v>441.7</v>
      </c>
      <c r="D98" s="127">
        <v>439.5</v>
      </c>
      <c r="E98" s="127">
        <v>435.2</v>
      </c>
      <c r="F98" s="127">
        <v>428.7</v>
      </c>
      <c r="G98" s="127">
        <v>424.4</v>
      </c>
      <c r="H98" s="127">
        <v>446</v>
      </c>
      <c r="I98" s="127">
        <v>450.29999999999995</v>
      </c>
      <c r="J98" s="127">
        <v>456.8</v>
      </c>
      <c r="K98" s="126">
        <v>443.8</v>
      </c>
      <c r="L98" s="126">
        <v>433</v>
      </c>
      <c r="M98" s="126">
        <v>10.43127</v>
      </c>
    </row>
    <row r="99" spans="1:13">
      <c r="A99" s="66">
        <v>90</v>
      </c>
      <c r="B99" s="126" t="s">
        <v>81</v>
      </c>
      <c r="C99" s="126">
        <v>240.65</v>
      </c>
      <c r="D99" s="127">
        <v>241.75</v>
      </c>
      <c r="E99" s="127">
        <v>237.6</v>
      </c>
      <c r="F99" s="127">
        <v>234.54999999999998</v>
      </c>
      <c r="G99" s="127">
        <v>230.39999999999998</v>
      </c>
      <c r="H99" s="127">
        <v>244.8</v>
      </c>
      <c r="I99" s="127">
        <v>248.95</v>
      </c>
      <c r="J99" s="127">
        <v>252.00000000000003</v>
      </c>
      <c r="K99" s="126">
        <v>245.9</v>
      </c>
      <c r="L99" s="126">
        <v>238.7</v>
      </c>
      <c r="M99" s="126">
        <v>46.610810000000001</v>
      </c>
    </row>
    <row r="100" spans="1:13">
      <c r="A100" s="66">
        <v>91</v>
      </c>
      <c r="B100" s="126" t="s">
        <v>82</v>
      </c>
      <c r="C100" s="126">
        <v>316.89999999999998</v>
      </c>
      <c r="D100" s="127">
        <v>316.74999999999994</v>
      </c>
      <c r="E100" s="127">
        <v>314.5499999999999</v>
      </c>
      <c r="F100" s="127">
        <v>312.19999999999993</v>
      </c>
      <c r="G100" s="127">
        <v>309.99999999999989</v>
      </c>
      <c r="H100" s="127">
        <v>319.09999999999991</v>
      </c>
      <c r="I100" s="127">
        <v>321.29999999999995</v>
      </c>
      <c r="J100" s="127">
        <v>323.64999999999992</v>
      </c>
      <c r="K100" s="126">
        <v>318.95</v>
      </c>
      <c r="L100" s="126">
        <v>314.39999999999998</v>
      </c>
      <c r="M100" s="126">
        <v>29.635639999999999</v>
      </c>
    </row>
    <row r="101" spans="1:13">
      <c r="A101" s="66">
        <v>92</v>
      </c>
      <c r="B101" s="126" t="s">
        <v>83</v>
      </c>
      <c r="C101" s="126">
        <v>1638.45</v>
      </c>
      <c r="D101" s="127">
        <v>1624.6166666666668</v>
      </c>
      <c r="E101" s="127">
        <v>1604.2333333333336</v>
      </c>
      <c r="F101" s="127">
        <v>1570.0166666666669</v>
      </c>
      <c r="G101" s="127">
        <v>1549.6333333333337</v>
      </c>
      <c r="H101" s="127">
        <v>1658.8333333333335</v>
      </c>
      <c r="I101" s="127">
        <v>1679.2166666666667</v>
      </c>
      <c r="J101" s="127">
        <v>1713.4333333333334</v>
      </c>
      <c r="K101" s="126">
        <v>1645</v>
      </c>
      <c r="L101" s="126">
        <v>1590.4</v>
      </c>
      <c r="M101" s="126">
        <v>17.079719999999998</v>
      </c>
    </row>
    <row r="102" spans="1:13">
      <c r="A102" s="66">
        <v>93</v>
      </c>
      <c r="B102" s="126" t="s">
        <v>84</v>
      </c>
      <c r="C102" s="126">
        <v>303.75</v>
      </c>
      <c r="D102" s="127">
        <v>302.14999999999998</v>
      </c>
      <c r="E102" s="127">
        <v>299.99999999999994</v>
      </c>
      <c r="F102" s="127">
        <v>296.24999999999994</v>
      </c>
      <c r="G102" s="127">
        <v>294.09999999999991</v>
      </c>
      <c r="H102" s="127">
        <v>305.89999999999998</v>
      </c>
      <c r="I102" s="127">
        <v>308.05000000000007</v>
      </c>
      <c r="J102" s="127">
        <v>311.8</v>
      </c>
      <c r="K102" s="126">
        <v>304.3</v>
      </c>
      <c r="L102" s="126">
        <v>298.39999999999998</v>
      </c>
      <c r="M102" s="126">
        <v>39.235770000000002</v>
      </c>
    </row>
    <row r="103" spans="1:13">
      <c r="A103" s="66">
        <v>94</v>
      </c>
      <c r="B103" s="126" t="s">
        <v>2407</v>
      </c>
      <c r="C103" s="126">
        <v>58.85</v>
      </c>
      <c r="D103" s="127">
        <v>58.516666666666673</v>
      </c>
      <c r="E103" s="127">
        <v>57.133333333333347</v>
      </c>
      <c r="F103" s="127">
        <v>55.416666666666671</v>
      </c>
      <c r="G103" s="127">
        <v>54.033333333333346</v>
      </c>
      <c r="H103" s="127">
        <v>60.233333333333348</v>
      </c>
      <c r="I103" s="127">
        <v>61.616666666666674</v>
      </c>
      <c r="J103" s="127">
        <v>63.33333333333335</v>
      </c>
      <c r="K103" s="126">
        <v>59.9</v>
      </c>
      <c r="L103" s="126">
        <v>56.8</v>
      </c>
      <c r="M103" s="126">
        <v>13.079560000000001</v>
      </c>
    </row>
    <row r="104" spans="1:13">
      <c r="A104" s="66">
        <v>95</v>
      </c>
      <c r="B104" s="126" t="s">
        <v>76</v>
      </c>
      <c r="C104" s="126">
        <v>1847.7</v>
      </c>
      <c r="D104" s="127">
        <v>1846.8500000000001</v>
      </c>
      <c r="E104" s="127">
        <v>1838.9000000000003</v>
      </c>
      <c r="F104" s="127">
        <v>1830.1000000000001</v>
      </c>
      <c r="G104" s="127">
        <v>1822.1500000000003</v>
      </c>
      <c r="H104" s="127">
        <v>1855.6500000000003</v>
      </c>
      <c r="I104" s="127">
        <v>1863.6000000000001</v>
      </c>
      <c r="J104" s="127">
        <v>1872.4000000000003</v>
      </c>
      <c r="K104" s="126">
        <v>1854.8</v>
      </c>
      <c r="L104" s="126">
        <v>1838.05</v>
      </c>
      <c r="M104" s="126">
        <v>16.62303</v>
      </c>
    </row>
    <row r="105" spans="1:13">
      <c r="A105" s="66">
        <v>96</v>
      </c>
      <c r="B105" s="126" t="s">
        <v>99</v>
      </c>
      <c r="C105" s="126">
        <v>270.25</v>
      </c>
      <c r="D105" s="127">
        <v>271.36666666666667</v>
      </c>
      <c r="E105" s="127">
        <v>268.13333333333333</v>
      </c>
      <c r="F105" s="127">
        <v>266.01666666666665</v>
      </c>
      <c r="G105" s="127">
        <v>262.7833333333333</v>
      </c>
      <c r="H105" s="127">
        <v>273.48333333333335</v>
      </c>
      <c r="I105" s="127">
        <v>276.7166666666667</v>
      </c>
      <c r="J105" s="127">
        <v>278.83333333333337</v>
      </c>
      <c r="K105" s="126">
        <v>274.60000000000002</v>
      </c>
      <c r="L105" s="126">
        <v>269.25</v>
      </c>
      <c r="M105" s="126">
        <v>84.495149999999995</v>
      </c>
    </row>
    <row r="106" spans="1:13">
      <c r="A106" s="66">
        <v>97</v>
      </c>
      <c r="B106" s="126" t="s">
        <v>87</v>
      </c>
      <c r="C106" s="126">
        <v>287.39999999999998</v>
      </c>
      <c r="D106" s="127">
        <v>287.26666666666665</v>
      </c>
      <c r="E106" s="127">
        <v>285.38333333333333</v>
      </c>
      <c r="F106" s="127">
        <v>283.36666666666667</v>
      </c>
      <c r="G106" s="127">
        <v>281.48333333333335</v>
      </c>
      <c r="H106" s="127">
        <v>289.2833333333333</v>
      </c>
      <c r="I106" s="127">
        <v>291.16666666666663</v>
      </c>
      <c r="J106" s="127">
        <v>293.18333333333328</v>
      </c>
      <c r="K106" s="126">
        <v>289.14999999999998</v>
      </c>
      <c r="L106" s="126">
        <v>285.25</v>
      </c>
      <c r="M106" s="126">
        <v>142.57648</v>
      </c>
    </row>
    <row r="107" spans="1:13">
      <c r="A107" s="66">
        <v>98</v>
      </c>
      <c r="B107" s="126" t="s">
        <v>2217</v>
      </c>
      <c r="C107" s="126">
        <v>422</v>
      </c>
      <c r="D107" s="127">
        <v>421</v>
      </c>
      <c r="E107" s="127">
        <v>416.1</v>
      </c>
      <c r="F107" s="127">
        <v>410.20000000000005</v>
      </c>
      <c r="G107" s="127">
        <v>405.30000000000007</v>
      </c>
      <c r="H107" s="127">
        <v>426.9</v>
      </c>
      <c r="I107" s="127">
        <v>431.79999999999995</v>
      </c>
      <c r="J107" s="127">
        <v>437.69999999999993</v>
      </c>
      <c r="K107" s="126">
        <v>425.9</v>
      </c>
      <c r="L107" s="126">
        <v>415.1</v>
      </c>
      <c r="M107" s="126">
        <v>9.6401500000000002</v>
      </c>
    </row>
    <row r="108" spans="1:13">
      <c r="A108" s="66">
        <v>99</v>
      </c>
      <c r="B108" s="126" t="s">
        <v>88</v>
      </c>
      <c r="C108" s="126">
        <v>61.5</v>
      </c>
      <c r="D108" s="127">
        <v>61.416666666666664</v>
      </c>
      <c r="E108" s="127">
        <v>60.68333333333333</v>
      </c>
      <c r="F108" s="127">
        <v>59.866666666666667</v>
      </c>
      <c r="G108" s="127">
        <v>59.133333333333333</v>
      </c>
      <c r="H108" s="127">
        <v>62.233333333333327</v>
      </c>
      <c r="I108" s="127">
        <v>62.966666666666661</v>
      </c>
      <c r="J108" s="127">
        <v>63.783333333333324</v>
      </c>
      <c r="K108" s="126">
        <v>62.15</v>
      </c>
      <c r="L108" s="126">
        <v>60.6</v>
      </c>
      <c r="M108" s="126">
        <v>93.305090000000007</v>
      </c>
    </row>
    <row r="109" spans="1:13">
      <c r="A109" s="66">
        <v>100</v>
      </c>
      <c r="B109" s="126" t="s">
        <v>1023</v>
      </c>
      <c r="C109" s="126">
        <v>42.95</v>
      </c>
      <c r="D109" s="127">
        <v>42.733333333333327</v>
      </c>
      <c r="E109" s="127">
        <v>42.216666666666654</v>
      </c>
      <c r="F109" s="127">
        <v>41.483333333333327</v>
      </c>
      <c r="G109" s="127">
        <v>40.966666666666654</v>
      </c>
      <c r="H109" s="127">
        <v>43.466666666666654</v>
      </c>
      <c r="I109" s="127">
        <v>43.98333333333332</v>
      </c>
      <c r="J109" s="127">
        <v>44.716666666666654</v>
      </c>
      <c r="K109" s="126">
        <v>43.25</v>
      </c>
      <c r="L109" s="126">
        <v>42</v>
      </c>
      <c r="M109" s="126">
        <v>145.16587999999999</v>
      </c>
    </row>
    <row r="110" spans="1:13">
      <c r="A110" s="66">
        <v>101</v>
      </c>
      <c r="B110" s="126" t="s">
        <v>90</v>
      </c>
      <c r="C110" s="126">
        <v>50.75</v>
      </c>
      <c r="D110" s="127">
        <v>50.65</v>
      </c>
      <c r="E110" s="127">
        <v>50.15</v>
      </c>
      <c r="F110" s="127">
        <v>49.55</v>
      </c>
      <c r="G110" s="127">
        <v>49.05</v>
      </c>
      <c r="H110" s="127">
        <v>51.25</v>
      </c>
      <c r="I110" s="127">
        <v>51.75</v>
      </c>
      <c r="J110" s="127">
        <v>52.35</v>
      </c>
      <c r="K110" s="126">
        <v>51.15</v>
      </c>
      <c r="L110" s="126">
        <v>50.05</v>
      </c>
      <c r="M110" s="126">
        <v>19.796399999999998</v>
      </c>
    </row>
    <row r="111" spans="1:13">
      <c r="A111" s="66">
        <v>102</v>
      </c>
      <c r="B111" s="126" t="s">
        <v>98</v>
      </c>
      <c r="C111" s="126">
        <v>235.3</v>
      </c>
      <c r="D111" s="127">
        <v>235.13333333333335</v>
      </c>
      <c r="E111" s="127">
        <v>232.4666666666667</v>
      </c>
      <c r="F111" s="127">
        <v>229.63333333333335</v>
      </c>
      <c r="G111" s="127">
        <v>226.9666666666667</v>
      </c>
      <c r="H111" s="127">
        <v>237.9666666666667</v>
      </c>
      <c r="I111" s="127">
        <v>240.63333333333338</v>
      </c>
      <c r="J111" s="127">
        <v>243.4666666666667</v>
      </c>
      <c r="K111" s="126">
        <v>237.8</v>
      </c>
      <c r="L111" s="126">
        <v>232.3</v>
      </c>
      <c r="M111" s="126">
        <v>15.76831</v>
      </c>
    </row>
    <row r="112" spans="1:13">
      <c r="A112" s="66">
        <v>103</v>
      </c>
      <c r="B112" s="126" t="s">
        <v>89</v>
      </c>
      <c r="C112" s="126">
        <v>65.25</v>
      </c>
      <c r="D112" s="127">
        <v>64.716666666666654</v>
      </c>
      <c r="E112" s="127">
        <v>63.583333333333314</v>
      </c>
      <c r="F112" s="127">
        <v>61.916666666666657</v>
      </c>
      <c r="G112" s="127">
        <v>60.783333333333317</v>
      </c>
      <c r="H112" s="127">
        <v>66.383333333333312</v>
      </c>
      <c r="I112" s="127">
        <v>67.516666666666666</v>
      </c>
      <c r="J112" s="127">
        <v>69.183333333333309</v>
      </c>
      <c r="K112" s="126">
        <v>65.849999999999994</v>
      </c>
      <c r="L112" s="126">
        <v>63.05</v>
      </c>
      <c r="M112" s="126">
        <v>126.12287000000001</v>
      </c>
    </row>
    <row r="113" spans="1:13">
      <c r="A113" s="66">
        <v>104</v>
      </c>
      <c r="B113" s="126" t="s">
        <v>86</v>
      </c>
      <c r="C113" s="126">
        <v>1220.75</v>
      </c>
      <c r="D113" s="127">
        <v>1212.1499999999999</v>
      </c>
      <c r="E113" s="127">
        <v>1191.3499999999997</v>
      </c>
      <c r="F113" s="127">
        <v>1161.9499999999998</v>
      </c>
      <c r="G113" s="127">
        <v>1141.1499999999996</v>
      </c>
      <c r="H113" s="127">
        <v>1241.5499999999997</v>
      </c>
      <c r="I113" s="127">
        <v>1262.3499999999999</v>
      </c>
      <c r="J113" s="127">
        <v>1291.7499999999998</v>
      </c>
      <c r="K113" s="126">
        <v>1232.95</v>
      </c>
      <c r="L113" s="126">
        <v>1182.75</v>
      </c>
      <c r="M113" s="126">
        <v>23.223890000000001</v>
      </c>
    </row>
    <row r="114" spans="1:13">
      <c r="A114" s="66">
        <v>105</v>
      </c>
      <c r="B114" s="126" t="s">
        <v>1040</v>
      </c>
      <c r="C114" s="126">
        <v>361.85</v>
      </c>
      <c r="D114" s="127">
        <v>363.45</v>
      </c>
      <c r="E114" s="127">
        <v>358.54999999999995</v>
      </c>
      <c r="F114" s="127">
        <v>355.24999999999994</v>
      </c>
      <c r="G114" s="127">
        <v>350.34999999999991</v>
      </c>
      <c r="H114" s="127">
        <v>366.75</v>
      </c>
      <c r="I114" s="127">
        <v>371.65</v>
      </c>
      <c r="J114" s="127">
        <v>374.95000000000005</v>
      </c>
      <c r="K114" s="126">
        <v>368.35</v>
      </c>
      <c r="L114" s="126">
        <v>360.15</v>
      </c>
      <c r="M114" s="126">
        <v>10.818479999999999</v>
      </c>
    </row>
    <row r="115" spans="1:13">
      <c r="A115" s="66">
        <v>106</v>
      </c>
      <c r="B115" s="126" t="s">
        <v>200</v>
      </c>
      <c r="C115" s="126">
        <v>138.15</v>
      </c>
      <c r="D115" s="127">
        <v>138.43333333333334</v>
      </c>
      <c r="E115" s="127">
        <v>137.21666666666667</v>
      </c>
      <c r="F115" s="127">
        <v>136.28333333333333</v>
      </c>
      <c r="G115" s="127">
        <v>135.06666666666666</v>
      </c>
      <c r="H115" s="127">
        <v>139.36666666666667</v>
      </c>
      <c r="I115" s="127">
        <v>140.58333333333337</v>
      </c>
      <c r="J115" s="127">
        <v>141.51666666666668</v>
      </c>
      <c r="K115" s="126">
        <v>139.65</v>
      </c>
      <c r="L115" s="126">
        <v>137.5</v>
      </c>
      <c r="M115" s="126">
        <v>7.8453600000000003</v>
      </c>
    </row>
    <row r="116" spans="1:13">
      <c r="A116" s="66">
        <v>107</v>
      </c>
      <c r="B116" s="126" t="s">
        <v>97</v>
      </c>
      <c r="C116" s="126">
        <v>174.15</v>
      </c>
      <c r="D116" s="127">
        <v>174.31666666666669</v>
      </c>
      <c r="E116" s="127">
        <v>172.83333333333337</v>
      </c>
      <c r="F116" s="127">
        <v>171.51666666666668</v>
      </c>
      <c r="G116" s="127">
        <v>170.03333333333336</v>
      </c>
      <c r="H116" s="127">
        <v>175.63333333333338</v>
      </c>
      <c r="I116" s="127">
        <v>177.11666666666667</v>
      </c>
      <c r="J116" s="127">
        <v>178.43333333333339</v>
      </c>
      <c r="K116" s="126">
        <v>175.8</v>
      </c>
      <c r="L116" s="126">
        <v>173</v>
      </c>
      <c r="M116" s="126">
        <v>72.322059999999993</v>
      </c>
    </row>
    <row r="117" spans="1:13">
      <c r="A117" s="66">
        <v>108</v>
      </c>
      <c r="B117" s="126" t="s">
        <v>92</v>
      </c>
      <c r="C117" s="126">
        <v>273.39999999999998</v>
      </c>
      <c r="D117" s="127">
        <v>274.61666666666667</v>
      </c>
      <c r="E117" s="127">
        <v>269.93333333333334</v>
      </c>
      <c r="F117" s="127">
        <v>266.46666666666664</v>
      </c>
      <c r="G117" s="127">
        <v>261.7833333333333</v>
      </c>
      <c r="H117" s="127">
        <v>278.08333333333337</v>
      </c>
      <c r="I117" s="127">
        <v>282.76666666666677</v>
      </c>
      <c r="J117" s="127">
        <v>286.23333333333341</v>
      </c>
      <c r="K117" s="126">
        <v>279.3</v>
      </c>
      <c r="L117" s="126">
        <v>271.14999999999998</v>
      </c>
      <c r="M117" s="126">
        <v>19.55602</v>
      </c>
    </row>
    <row r="118" spans="1:13">
      <c r="A118" s="66">
        <v>109</v>
      </c>
      <c r="B118" s="126" t="s">
        <v>94</v>
      </c>
      <c r="C118" s="126">
        <v>1954.75</v>
      </c>
      <c r="D118" s="127">
        <v>1940.3999999999999</v>
      </c>
      <c r="E118" s="127">
        <v>1922.3499999999997</v>
      </c>
      <c r="F118" s="127">
        <v>1889.9499999999998</v>
      </c>
      <c r="G118" s="127">
        <v>1871.8999999999996</v>
      </c>
      <c r="H118" s="127">
        <v>1972.7999999999997</v>
      </c>
      <c r="I118" s="127">
        <v>1990.85</v>
      </c>
      <c r="J118" s="127">
        <v>2023.2499999999998</v>
      </c>
      <c r="K118" s="126">
        <v>1958.45</v>
      </c>
      <c r="L118" s="126">
        <v>1908</v>
      </c>
      <c r="M118" s="126">
        <v>12.757389999999999</v>
      </c>
    </row>
    <row r="119" spans="1:13">
      <c r="A119" s="66">
        <v>110</v>
      </c>
      <c r="B119" s="126" t="s">
        <v>1419</v>
      </c>
      <c r="C119" s="126">
        <v>1234.75</v>
      </c>
      <c r="D119" s="127">
        <v>1227.5333333333333</v>
      </c>
      <c r="E119" s="127">
        <v>1198.2166666666667</v>
      </c>
      <c r="F119" s="127">
        <v>1161.6833333333334</v>
      </c>
      <c r="G119" s="127">
        <v>1132.3666666666668</v>
      </c>
      <c r="H119" s="127">
        <v>1264.0666666666666</v>
      </c>
      <c r="I119" s="127">
        <v>1293.3833333333332</v>
      </c>
      <c r="J119" s="127">
        <v>1329.9166666666665</v>
      </c>
      <c r="K119" s="126">
        <v>1256.8499999999999</v>
      </c>
      <c r="L119" s="126">
        <v>1191</v>
      </c>
      <c r="M119" s="126">
        <v>0.69959000000000005</v>
      </c>
    </row>
    <row r="120" spans="1:13">
      <c r="A120" s="66">
        <v>111</v>
      </c>
      <c r="B120" s="126" t="s">
        <v>95</v>
      </c>
      <c r="C120" s="126">
        <v>1258.5</v>
      </c>
      <c r="D120" s="127">
        <v>1260.0666666666666</v>
      </c>
      <c r="E120" s="127">
        <v>1248.8833333333332</v>
      </c>
      <c r="F120" s="127">
        <v>1239.2666666666667</v>
      </c>
      <c r="G120" s="127">
        <v>1228.0833333333333</v>
      </c>
      <c r="H120" s="127">
        <v>1269.6833333333332</v>
      </c>
      <c r="I120" s="127">
        <v>1280.8666666666666</v>
      </c>
      <c r="J120" s="127">
        <v>1290.4833333333331</v>
      </c>
      <c r="K120" s="126">
        <v>1271.25</v>
      </c>
      <c r="L120" s="126">
        <v>1250.45</v>
      </c>
      <c r="M120" s="126">
        <v>39.199100000000001</v>
      </c>
    </row>
    <row r="121" spans="1:13">
      <c r="A121" s="66">
        <v>112</v>
      </c>
      <c r="B121" s="126" t="s">
        <v>1046</v>
      </c>
      <c r="C121" s="126">
        <v>1196.5</v>
      </c>
      <c r="D121" s="127">
        <v>1196.9833333333333</v>
      </c>
      <c r="E121" s="127">
        <v>1187.9666666666667</v>
      </c>
      <c r="F121" s="127">
        <v>1179.4333333333334</v>
      </c>
      <c r="G121" s="127">
        <v>1170.4166666666667</v>
      </c>
      <c r="H121" s="127">
        <v>1205.5166666666667</v>
      </c>
      <c r="I121" s="127">
        <v>1214.5333333333335</v>
      </c>
      <c r="J121" s="127">
        <v>1223.0666666666666</v>
      </c>
      <c r="K121" s="126">
        <v>1206</v>
      </c>
      <c r="L121" s="126">
        <v>1188.45</v>
      </c>
      <c r="M121" s="126">
        <v>4.36639</v>
      </c>
    </row>
    <row r="122" spans="1:13">
      <c r="A122" s="66">
        <v>113</v>
      </c>
      <c r="B122" s="126" t="s">
        <v>201</v>
      </c>
      <c r="C122" s="126">
        <v>679</v>
      </c>
      <c r="D122" s="127">
        <v>688.69999999999993</v>
      </c>
      <c r="E122" s="127">
        <v>660.29999999999984</v>
      </c>
      <c r="F122" s="127">
        <v>641.59999999999991</v>
      </c>
      <c r="G122" s="127">
        <v>613.19999999999982</v>
      </c>
      <c r="H122" s="127">
        <v>707.39999999999986</v>
      </c>
      <c r="I122" s="127">
        <v>735.8</v>
      </c>
      <c r="J122" s="127">
        <v>754.49999999999989</v>
      </c>
      <c r="K122" s="126">
        <v>717.1</v>
      </c>
      <c r="L122" s="126">
        <v>670</v>
      </c>
      <c r="M122" s="126">
        <v>6.8723000000000001</v>
      </c>
    </row>
    <row r="123" spans="1:13">
      <c r="A123" s="66">
        <v>114</v>
      </c>
      <c r="B123" s="126" t="s">
        <v>103</v>
      </c>
      <c r="C123" s="126">
        <v>74.8</v>
      </c>
      <c r="D123" s="127">
        <v>74.699999999999989</v>
      </c>
      <c r="E123" s="127">
        <v>73.549999999999983</v>
      </c>
      <c r="F123" s="127">
        <v>72.3</v>
      </c>
      <c r="G123" s="127">
        <v>71.149999999999991</v>
      </c>
      <c r="H123" s="127">
        <v>75.949999999999974</v>
      </c>
      <c r="I123" s="127">
        <v>77.09999999999998</v>
      </c>
      <c r="J123" s="127">
        <v>78.349999999999966</v>
      </c>
      <c r="K123" s="126">
        <v>75.849999999999994</v>
      </c>
      <c r="L123" s="126">
        <v>73.45</v>
      </c>
      <c r="M123" s="126">
        <v>7.1491899999999999</v>
      </c>
    </row>
    <row r="124" spans="1:13">
      <c r="A124" s="66">
        <v>115</v>
      </c>
      <c r="B124" s="126" t="s">
        <v>104</v>
      </c>
      <c r="C124" s="126">
        <v>341.35</v>
      </c>
      <c r="D124" s="127">
        <v>341.7833333333333</v>
      </c>
      <c r="E124" s="127">
        <v>338.06666666666661</v>
      </c>
      <c r="F124" s="127">
        <v>334.7833333333333</v>
      </c>
      <c r="G124" s="127">
        <v>331.06666666666661</v>
      </c>
      <c r="H124" s="127">
        <v>345.06666666666661</v>
      </c>
      <c r="I124" s="127">
        <v>348.7833333333333</v>
      </c>
      <c r="J124" s="127">
        <v>352.06666666666661</v>
      </c>
      <c r="K124" s="126">
        <v>345.5</v>
      </c>
      <c r="L124" s="126">
        <v>338.5</v>
      </c>
      <c r="M124" s="126">
        <v>44.63946</v>
      </c>
    </row>
    <row r="125" spans="1:13">
      <c r="A125" s="66">
        <v>116</v>
      </c>
      <c r="B125" s="126" t="s">
        <v>100</v>
      </c>
      <c r="C125" s="126">
        <v>246.7</v>
      </c>
      <c r="D125" s="127">
        <v>244.25</v>
      </c>
      <c r="E125" s="127">
        <v>240.55</v>
      </c>
      <c r="F125" s="127">
        <v>234.4</v>
      </c>
      <c r="G125" s="127">
        <v>230.70000000000002</v>
      </c>
      <c r="H125" s="127">
        <v>250.4</v>
      </c>
      <c r="I125" s="127">
        <v>254.1</v>
      </c>
      <c r="J125" s="127">
        <v>260.25</v>
      </c>
      <c r="K125" s="126">
        <v>247.95</v>
      </c>
      <c r="L125" s="126">
        <v>238.1</v>
      </c>
      <c r="M125" s="126">
        <v>55.569629999999997</v>
      </c>
    </row>
    <row r="126" spans="1:13">
      <c r="A126" s="66">
        <v>117</v>
      </c>
      <c r="B126" s="126" t="s">
        <v>105</v>
      </c>
      <c r="C126" s="126">
        <v>2697.3</v>
      </c>
      <c r="D126" s="127">
        <v>2701.2666666666669</v>
      </c>
      <c r="E126" s="127">
        <v>2678.7333333333336</v>
      </c>
      <c r="F126" s="127">
        <v>2660.1666666666665</v>
      </c>
      <c r="G126" s="127">
        <v>2637.6333333333332</v>
      </c>
      <c r="H126" s="127">
        <v>2719.8333333333339</v>
      </c>
      <c r="I126" s="127">
        <v>2742.3666666666677</v>
      </c>
      <c r="J126" s="127">
        <v>2760.9333333333343</v>
      </c>
      <c r="K126" s="126">
        <v>2723.8</v>
      </c>
      <c r="L126" s="126">
        <v>2682.7</v>
      </c>
      <c r="M126" s="126">
        <v>4.8483900000000002</v>
      </c>
    </row>
    <row r="127" spans="1:13">
      <c r="A127" s="66">
        <v>118</v>
      </c>
      <c r="B127" s="126" t="s">
        <v>1145</v>
      </c>
      <c r="C127" s="126">
        <v>790.75</v>
      </c>
      <c r="D127" s="127">
        <v>781.11666666666667</v>
      </c>
      <c r="E127" s="127">
        <v>768.43333333333339</v>
      </c>
      <c r="F127" s="127">
        <v>746.11666666666667</v>
      </c>
      <c r="G127" s="127">
        <v>733.43333333333339</v>
      </c>
      <c r="H127" s="127">
        <v>803.43333333333339</v>
      </c>
      <c r="I127" s="127">
        <v>816.11666666666656</v>
      </c>
      <c r="J127" s="127">
        <v>838.43333333333339</v>
      </c>
      <c r="K127" s="126">
        <v>793.8</v>
      </c>
      <c r="L127" s="126">
        <v>758.8</v>
      </c>
      <c r="M127" s="126">
        <v>6.5650500000000003</v>
      </c>
    </row>
    <row r="128" spans="1:13">
      <c r="A128" s="66">
        <v>119</v>
      </c>
      <c r="B128" s="126" t="s">
        <v>205</v>
      </c>
      <c r="C128" s="126">
        <v>107.9</v>
      </c>
      <c r="D128" s="127">
        <v>107.34999999999998</v>
      </c>
      <c r="E128" s="127">
        <v>106.14999999999996</v>
      </c>
      <c r="F128" s="127">
        <v>104.39999999999998</v>
      </c>
      <c r="G128" s="127">
        <v>103.19999999999996</v>
      </c>
      <c r="H128" s="127">
        <v>109.09999999999997</v>
      </c>
      <c r="I128" s="127">
        <v>110.29999999999998</v>
      </c>
      <c r="J128" s="127">
        <v>112.04999999999997</v>
      </c>
      <c r="K128" s="126">
        <v>108.55</v>
      </c>
      <c r="L128" s="126">
        <v>105.6</v>
      </c>
      <c r="M128" s="126">
        <v>14.633089999999999</v>
      </c>
    </row>
    <row r="129" spans="1:13">
      <c r="A129" s="66">
        <v>120</v>
      </c>
      <c r="B129" s="126" t="s">
        <v>107</v>
      </c>
      <c r="C129" s="126">
        <v>1329.3</v>
      </c>
      <c r="D129" s="127">
        <v>1327.35</v>
      </c>
      <c r="E129" s="127">
        <v>1322.0499999999997</v>
      </c>
      <c r="F129" s="127">
        <v>1314.7999999999997</v>
      </c>
      <c r="G129" s="127">
        <v>1309.4999999999995</v>
      </c>
      <c r="H129" s="127">
        <v>1334.6</v>
      </c>
      <c r="I129" s="127">
        <v>1339.9</v>
      </c>
      <c r="J129" s="127">
        <v>1347.15</v>
      </c>
      <c r="K129" s="126">
        <v>1332.65</v>
      </c>
      <c r="L129" s="126">
        <v>1320.1</v>
      </c>
      <c r="M129" s="126">
        <v>9.7775200000000009</v>
      </c>
    </row>
    <row r="130" spans="1:13">
      <c r="A130" s="66">
        <v>121</v>
      </c>
      <c r="B130" s="126" t="s">
        <v>109</v>
      </c>
      <c r="C130" s="126">
        <v>167.95</v>
      </c>
      <c r="D130" s="127">
        <v>168.18333333333334</v>
      </c>
      <c r="E130" s="127">
        <v>166.96666666666667</v>
      </c>
      <c r="F130" s="127">
        <v>165.98333333333332</v>
      </c>
      <c r="G130" s="127">
        <v>164.76666666666665</v>
      </c>
      <c r="H130" s="127">
        <v>169.16666666666669</v>
      </c>
      <c r="I130" s="127">
        <v>170.38333333333338</v>
      </c>
      <c r="J130" s="127">
        <v>171.3666666666667</v>
      </c>
      <c r="K130" s="126">
        <v>169.4</v>
      </c>
      <c r="L130" s="126">
        <v>167.2</v>
      </c>
      <c r="M130" s="126">
        <v>20.345780000000001</v>
      </c>
    </row>
    <row r="131" spans="1:13">
      <c r="A131" s="66">
        <v>122</v>
      </c>
      <c r="B131" s="126" t="s">
        <v>110</v>
      </c>
      <c r="C131" s="126">
        <v>500.8</v>
      </c>
      <c r="D131" s="127">
        <v>501.3</v>
      </c>
      <c r="E131" s="127">
        <v>496.85</v>
      </c>
      <c r="F131" s="127">
        <v>492.90000000000003</v>
      </c>
      <c r="G131" s="127">
        <v>488.45000000000005</v>
      </c>
      <c r="H131" s="127">
        <v>505.25</v>
      </c>
      <c r="I131" s="127">
        <v>509.69999999999993</v>
      </c>
      <c r="J131" s="127">
        <v>513.65</v>
      </c>
      <c r="K131" s="126">
        <v>505.75</v>
      </c>
      <c r="L131" s="126">
        <v>497.35</v>
      </c>
      <c r="M131" s="126">
        <v>12.307639999999999</v>
      </c>
    </row>
    <row r="132" spans="1:13">
      <c r="A132" s="66">
        <v>123</v>
      </c>
      <c r="B132" s="126" t="s">
        <v>111</v>
      </c>
      <c r="C132" s="126">
        <v>1366.4</v>
      </c>
      <c r="D132" s="127">
        <v>1359.8166666666668</v>
      </c>
      <c r="E132" s="127">
        <v>1351.1833333333336</v>
      </c>
      <c r="F132" s="127">
        <v>1335.9666666666667</v>
      </c>
      <c r="G132" s="127">
        <v>1327.3333333333335</v>
      </c>
      <c r="H132" s="127">
        <v>1375.0333333333338</v>
      </c>
      <c r="I132" s="127">
        <v>1383.666666666667</v>
      </c>
      <c r="J132" s="127">
        <v>1398.8833333333339</v>
      </c>
      <c r="K132" s="126">
        <v>1368.45</v>
      </c>
      <c r="L132" s="126">
        <v>1344.6</v>
      </c>
      <c r="M132" s="126">
        <v>18.535620000000002</v>
      </c>
    </row>
    <row r="133" spans="1:13">
      <c r="A133" s="66">
        <v>124</v>
      </c>
      <c r="B133" s="126" t="s">
        <v>112</v>
      </c>
      <c r="C133" s="126">
        <v>855</v>
      </c>
      <c r="D133" s="127">
        <v>842.63333333333333</v>
      </c>
      <c r="E133" s="127">
        <v>823.36666666666667</v>
      </c>
      <c r="F133" s="127">
        <v>791.73333333333335</v>
      </c>
      <c r="G133" s="127">
        <v>772.4666666666667</v>
      </c>
      <c r="H133" s="127">
        <v>874.26666666666665</v>
      </c>
      <c r="I133" s="127">
        <v>893.5333333333333</v>
      </c>
      <c r="J133" s="127">
        <v>925.16666666666663</v>
      </c>
      <c r="K133" s="126">
        <v>861.9</v>
      </c>
      <c r="L133" s="126">
        <v>811</v>
      </c>
      <c r="M133" s="126">
        <v>89.897419999999997</v>
      </c>
    </row>
    <row r="134" spans="1:13">
      <c r="A134" s="66">
        <v>125</v>
      </c>
      <c r="B134" s="126" t="s">
        <v>119</v>
      </c>
      <c r="C134" s="126">
        <v>75580.7</v>
      </c>
      <c r="D134" s="127">
        <v>75931.25</v>
      </c>
      <c r="E134" s="127">
        <v>75002.5</v>
      </c>
      <c r="F134" s="127">
        <v>74424.3</v>
      </c>
      <c r="G134" s="127">
        <v>73495.55</v>
      </c>
      <c r="H134" s="127">
        <v>76509.45</v>
      </c>
      <c r="I134" s="127">
        <v>77438.2</v>
      </c>
      <c r="J134" s="127">
        <v>78016.399999999994</v>
      </c>
      <c r="K134" s="126">
        <v>76860</v>
      </c>
      <c r="L134" s="126">
        <v>75353.05</v>
      </c>
      <c r="M134" s="126">
        <v>0.03</v>
      </c>
    </row>
    <row r="135" spans="1:13">
      <c r="A135" s="66">
        <v>126</v>
      </c>
      <c r="B135" s="126" t="s">
        <v>2140</v>
      </c>
      <c r="C135" s="126">
        <v>837.05</v>
      </c>
      <c r="D135" s="127">
        <v>842.41666666666663</v>
      </c>
      <c r="E135" s="127">
        <v>827.93333333333328</v>
      </c>
      <c r="F135" s="127">
        <v>818.81666666666661</v>
      </c>
      <c r="G135" s="127">
        <v>804.33333333333326</v>
      </c>
      <c r="H135" s="127">
        <v>851.5333333333333</v>
      </c>
      <c r="I135" s="127">
        <v>866.01666666666665</v>
      </c>
      <c r="J135" s="127">
        <v>875.13333333333333</v>
      </c>
      <c r="K135" s="126">
        <v>856.9</v>
      </c>
      <c r="L135" s="126">
        <v>833.3</v>
      </c>
      <c r="M135" s="126">
        <v>2.7707099999999998</v>
      </c>
    </row>
    <row r="136" spans="1:13">
      <c r="A136" s="66">
        <v>127</v>
      </c>
      <c r="B136" s="126" t="s">
        <v>114</v>
      </c>
      <c r="C136" s="126">
        <v>490.9</v>
      </c>
      <c r="D136" s="127">
        <v>490.06666666666666</v>
      </c>
      <c r="E136" s="127">
        <v>486.33333333333331</v>
      </c>
      <c r="F136" s="127">
        <v>481.76666666666665</v>
      </c>
      <c r="G136" s="127">
        <v>478.0333333333333</v>
      </c>
      <c r="H136" s="127">
        <v>494.63333333333333</v>
      </c>
      <c r="I136" s="127">
        <v>498.36666666666667</v>
      </c>
      <c r="J136" s="127">
        <v>502.93333333333334</v>
      </c>
      <c r="K136" s="126">
        <v>493.8</v>
      </c>
      <c r="L136" s="126">
        <v>485.5</v>
      </c>
      <c r="M136" s="126">
        <v>13.67191</v>
      </c>
    </row>
    <row r="137" spans="1:13">
      <c r="A137" s="66">
        <v>128</v>
      </c>
      <c r="B137" s="126" t="s">
        <v>113</v>
      </c>
      <c r="C137" s="126">
        <v>917.6</v>
      </c>
      <c r="D137" s="127">
        <v>919.35</v>
      </c>
      <c r="E137" s="127">
        <v>912.30000000000007</v>
      </c>
      <c r="F137" s="127">
        <v>907</v>
      </c>
      <c r="G137" s="127">
        <v>899.95</v>
      </c>
      <c r="H137" s="127">
        <v>924.65000000000009</v>
      </c>
      <c r="I137" s="127">
        <v>931.7</v>
      </c>
      <c r="J137" s="127">
        <v>937.00000000000011</v>
      </c>
      <c r="K137" s="126">
        <v>926.4</v>
      </c>
      <c r="L137" s="126">
        <v>914.05</v>
      </c>
      <c r="M137" s="126">
        <v>20.32546</v>
      </c>
    </row>
    <row r="138" spans="1:13">
      <c r="A138" s="66">
        <v>129</v>
      </c>
      <c r="B138" s="126" t="s">
        <v>1301</v>
      </c>
      <c r="C138" s="126">
        <v>108.85</v>
      </c>
      <c r="D138" s="127">
        <v>108.34999999999998</v>
      </c>
      <c r="E138" s="127">
        <v>107.39999999999996</v>
      </c>
      <c r="F138" s="127">
        <v>105.94999999999999</v>
      </c>
      <c r="G138" s="127">
        <v>104.99999999999997</v>
      </c>
      <c r="H138" s="127">
        <v>109.79999999999995</v>
      </c>
      <c r="I138" s="127">
        <v>110.74999999999997</v>
      </c>
      <c r="J138" s="127">
        <v>112.19999999999995</v>
      </c>
      <c r="K138" s="126">
        <v>109.3</v>
      </c>
      <c r="L138" s="126">
        <v>106.9</v>
      </c>
      <c r="M138" s="126">
        <v>27.137070000000001</v>
      </c>
    </row>
    <row r="139" spans="1:13">
      <c r="A139" s="66">
        <v>130</v>
      </c>
      <c r="B139" s="126" t="s">
        <v>1384</v>
      </c>
      <c r="C139" s="126">
        <v>95.6</v>
      </c>
      <c r="D139" s="127">
        <v>95.7</v>
      </c>
      <c r="E139" s="127">
        <v>94.9</v>
      </c>
      <c r="F139" s="127">
        <v>94.2</v>
      </c>
      <c r="G139" s="127">
        <v>93.4</v>
      </c>
      <c r="H139" s="127">
        <v>96.4</v>
      </c>
      <c r="I139" s="127">
        <v>97.199999999999989</v>
      </c>
      <c r="J139" s="127">
        <v>97.9</v>
      </c>
      <c r="K139" s="126">
        <v>96.5</v>
      </c>
      <c r="L139" s="126">
        <v>95</v>
      </c>
      <c r="M139" s="126">
        <v>3.5757300000000001</v>
      </c>
    </row>
    <row r="140" spans="1:13">
      <c r="A140" s="66">
        <v>131</v>
      </c>
      <c r="B140" s="126" t="s">
        <v>242</v>
      </c>
      <c r="C140" s="126">
        <v>342.3</v>
      </c>
      <c r="D140" s="127">
        <v>344.16666666666669</v>
      </c>
      <c r="E140" s="127">
        <v>339.33333333333337</v>
      </c>
      <c r="F140" s="127">
        <v>336.36666666666667</v>
      </c>
      <c r="G140" s="127">
        <v>331.53333333333336</v>
      </c>
      <c r="H140" s="127">
        <v>347.13333333333338</v>
      </c>
      <c r="I140" s="127">
        <v>351.96666666666675</v>
      </c>
      <c r="J140" s="127">
        <v>354.93333333333339</v>
      </c>
      <c r="K140" s="126">
        <v>349</v>
      </c>
      <c r="L140" s="126">
        <v>341.2</v>
      </c>
      <c r="M140" s="126">
        <v>11.861140000000001</v>
      </c>
    </row>
    <row r="141" spans="1:13">
      <c r="A141" s="66">
        <v>132</v>
      </c>
      <c r="B141" s="126" t="s">
        <v>115</v>
      </c>
      <c r="C141" s="126">
        <v>9016.75</v>
      </c>
      <c r="D141" s="127">
        <v>9012.25</v>
      </c>
      <c r="E141" s="127">
        <v>8959.5</v>
      </c>
      <c r="F141" s="127">
        <v>8902.25</v>
      </c>
      <c r="G141" s="127">
        <v>8849.5</v>
      </c>
      <c r="H141" s="127">
        <v>9069.5</v>
      </c>
      <c r="I141" s="127">
        <v>9122.25</v>
      </c>
      <c r="J141" s="127">
        <v>9179.5</v>
      </c>
      <c r="K141" s="126">
        <v>9065</v>
      </c>
      <c r="L141" s="126">
        <v>8955</v>
      </c>
      <c r="M141" s="126">
        <v>3.43452</v>
      </c>
    </row>
    <row r="142" spans="1:13">
      <c r="A142" s="66">
        <v>133</v>
      </c>
      <c r="B142" s="126" t="s">
        <v>360</v>
      </c>
      <c r="C142" s="126">
        <v>488.55</v>
      </c>
      <c r="D142" s="127">
        <v>491.84999999999997</v>
      </c>
      <c r="E142" s="127">
        <v>478.69999999999993</v>
      </c>
      <c r="F142" s="127">
        <v>468.84999999999997</v>
      </c>
      <c r="G142" s="127">
        <v>455.69999999999993</v>
      </c>
      <c r="H142" s="127">
        <v>501.69999999999993</v>
      </c>
      <c r="I142" s="127">
        <v>514.84999999999991</v>
      </c>
      <c r="J142" s="127">
        <v>524.69999999999993</v>
      </c>
      <c r="K142" s="126">
        <v>505</v>
      </c>
      <c r="L142" s="126">
        <v>482</v>
      </c>
      <c r="M142" s="126">
        <v>20.751639999999998</v>
      </c>
    </row>
    <row r="143" spans="1:13">
      <c r="A143" s="66">
        <v>134</v>
      </c>
      <c r="B143" s="126" t="s">
        <v>117</v>
      </c>
      <c r="C143" s="126">
        <v>1044</v>
      </c>
      <c r="D143" s="127">
        <v>1039.1666666666667</v>
      </c>
      <c r="E143" s="127">
        <v>1026.8333333333335</v>
      </c>
      <c r="F143" s="127">
        <v>1009.6666666666667</v>
      </c>
      <c r="G143" s="127">
        <v>997.33333333333348</v>
      </c>
      <c r="H143" s="127">
        <v>1056.3333333333335</v>
      </c>
      <c r="I143" s="127">
        <v>1068.666666666667</v>
      </c>
      <c r="J143" s="127">
        <v>1085.8333333333335</v>
      </c>
      <c r="K143" s="126">
        <v>1051.5</v>
      </c>
      <c r="L143" s="126">
        <v>1022</v>
      </c>
      <c r="M143" s="126">
        <v>12.043279999999999</v>
      </c>
    </row>
    <row r="144" spans="1:13">
      <c r="A144" s="66">
        <v>135</v>
      </c>
      <c r="B144" s="126" t="s">
        <v>118</v>
      </c>
      <c r="C144" s="126">
        <v>311.7</v>
      </c>
      <c r="D144" s="127">
        <v>311.83333333333331</v>
      </c>
      <c r="E144" s="127">
        <v>308.76666666666665</v>
      </c>
      <c r="F144" s="127">
        <v>305.83333333333331</v>
      </c>
      <c r="G144" s="127">
        <v>302.76666666666665</v>
      </c>
      <c r="H144" s="127">
        <v>314.76666666666665</v>
      </c>
      <c r="I144" s="127">
        <v>317.83333333333337</v>
      </c>
      <c r="J144" s="127">
        <v>320.76666666666665</v>
      </c>
      <c r="K144" s="126">
        <v>314.89999999999998</v>
      </c>
      <c r="L144" s="126">
        <v>308.89999999999998</v>
      </c>
      <c r="M144" s="126">
        <v>22.563379999999999</v>
      </c>
    </row>
    <row r="145" spans="1:13">
      <c r="A145" s="66">
        <v>136</v>
      </c>
      <c r="B145" s="126" t="s">
        <v>206</v>
      </c>
      <c r="C145" s="126">
        <v>1126.2</v>
      </c>
      <c r="D145" s="127">
        <v>1125.0166666666667</v>
      </c>
      <c r="E145" s="127">
        <v>1114.0333333333333</v>
      </c>
      <c r="F145" s="127">
        <v>1101.8666666666666</v>
      </c>
      <c r="G145" s="127">
        <v>1090.8833333333332</v>
      </c>
      <c r="H145" s="127">
        <v>1137.1833333333334</v>
      </c>
      <c r="I145" s="127">
        <v>1148.1666666666665</v>
      </c>
      <c r="J145" s="127">
        <v>1160.3333333333335</v>
      </c>
      <c r="K145" s="126">
        <v>1136</v>
      </c>
      <c r="L145" s="126">
        <v>1112.8499999999999</v>
      </c>
      <c r="M145" s="126">
        <v>2.7236600000000002</v>
      </c>
    </row>
    <row r="146" spans="1:13">
      <c r="A146" s="66">
        <v>137</v>
      </c>
      <c r="B146" s="126" t="s">
        <v>1400</v>
      </c>
      <c r="C146" s="126">
        <v>395.55</v>
      </c>
      <c r="D146" s="127">
        <v>395.88333333333338</v>
      </c>
      <c r="E146" s="127">
        <v>393.31666666666678</v>
      </c>
      <c r="F146" s="127">
        <v>391.08333333333337</v>
      </c>
      <c r="G146" s="127">
        <v>388.51666666666677</v>
      </c>
      <c r="H146" s="127">
        <v>398.11666666666679</v>
      </c>
      <c r="I146" s="127">
        <v>400.68333333333339</v>
      </c>
      <c r="J146" s="127">
        <v>402.9166666666668</v>
      </c>
      <c r="K146" s="126">
        <v>398.45</v>
      </c>
      <c r="L146" s="126">
        <v>393.65</v>
      </c>
      <c r="M146" s="126">
        <v>8.0061300000000006</v>
      </c>
    </row>
    <row r="147" spans="1:13">
      <c r="A147" s="66">
        <v>138</v>
      </c>
      <c r="B147" s="126" t="s">
        <v>383</v>
      </c>
      <c r="C147" s="126">
        <v>797.1</v>
      </c>
      <c r="D147" s="127">
        <v>795.41666666666663</v>
      </c>
      <c r="E147" s="127">
        <v>783.33333333333326</v>
      </c>
      <c r="F147" s="127">
        <v>769.56666666666661</v>
      </c>
      <c r="G147" s="127">
        <v>757.48333333333323</v>
      </c>
      <c r="H147" s="127">
        <v>809.18333333333328</v>
      </c>
      <c r="I147" s="127">
        <v>821.26666666666654</v>
      </c>
      <c r="J147" s="127">
        <v>835.0333333333333</v>
      </c>
      <c r="K147" s="126">
        <v>807.5</v>
      </c>
      <c r="L147" s="126">
        <v>781.65</v>
      </c>
      <c r="M147" s="126">
        <v>2.41466</v>
      </c>
    </row>
    <row r="148" spans="1:13">
      <c r="A148" s="66">
        <v>139</v>
      </c>
      <c r="B148" s="126" t="s">
        <v>376</v>
      </c>
      <c r="C148" s="126">
        <v>89.9</v>
      </c>
      <c r="D148" s="127">
        <v>89.09999999999998</v>
      </c>
      <c r="E148" s="127">
        <v>87.899999999999963</v>
      </c>
      <c r="F148" s="127">
        <v>85.899999999999977</v>
      </c>
      <c r="G148" s="127">
        <v>84.69999999999996</v>
      </c>
      <c r="H148" s="127">
        <v>91.099999999999966</v>
      </c>
      <c r="I148" s="127">
        <v>92.299999999999983</v>
      </c>
      <c r="J148" s="127">
        <v>94.299999999999969</v>
      </c>
      <c r="K148" s="126">
        <v>90.3</v>
      </c>
      <c r="L148" s="126">
        <v>87.1</v>
      </c>
      <c r="M148" s="126">
        <v>34.774859999999997</v>
      </c>
    </row>
    <row r="149" spans="1:13">
      <c r="A149" s="66">
        <v>140</v>
      </c>
      <c r="B149" s="126" t="s">
        <v>120</v>
      </c>
      <c r="C149" s="126">
        <v>26.75</v>
      </c>
      <c r="D149" s="127">
        <v>26.683333333333334</v>
      </c>
      <c r="E149" s="127">
        <v>26.466666666666669</v>
      </c>
      <c r="F149" s="127">
        <v>26.183333333333334</v>
      </c>
      <c r="G149" s="127">
        <v>25.966666666666669</v>
      </c>
      <c r="H149" s="127">
        <v>26.966666666666669</v>
      </c>
      <c r="I149" s="127">
        <v>27.18333333333333</v>
      </c>
      <c r="J149" s="127">
        <v>27.466666666666669</v>
      </c>
      <c r="K149" s="126">
        <v>26.9</v>
      </c>
      <c r="L149" s="126">
        <v>26.4</v>
      </c>
      <c r="M149" s="126">
        <v>67.965310000000002</v>
      </c>
    </row>
    <row r="150" spans="1:13">
      <c r="A150" s="66">
        <v>141</v>
      </c>
      <c r="B150" s="126" t="s">
        <v>121</v>
      </c>
      <c r="C150" s="126">
        <v>116.95</v>
      </c>
      <c r="D150" s="127">
        <v>116.56666666666668</v>
      </c>
      <c r="E150" s="127">
        <v>115.23333333333335</v>
      </c>
      <c r="F150" s="127">
        <v>113.51666666666667</v>
      </c>
      <c r="G150" s="127">
        <v>112.18333333333334</v>
      </c>
      <c r="H150" s="127">
        <v>118.28333333333336</v>
      </c>
      <c r="I150" s="127">
        <v>119.6166666666667</v>
      </c>
      <c r="J150" s="127">
        <v>121.33333333333337</v>
      </c>
      <c r="K150" s="126">
        <v>117.9</v>
      </c>
      <c r="L150" s="126">
        <v>114.85</v>
      </c>
      <c r="M150" s="126">
        <v>17.054359999999999</v>
      </c>
    </row>
    <row r="151" spans="1:13">
      <c r="A151" s="66">
        <v>142</v>
      </c>
      <c r="B151" s="126" t="s">
        <v>122</v>
      </c>
      <c r="C151" s="126">
        <v>161.30000000000001</v>
      </c>
      <c r="D151" s="127">
        <v>161.58333333333334</v>
      </c>
      <c r="E151" s="127">
        <v>160.61666666666667</v>
      </c>
      <c r="F151" s="127">
        <v>159.93333333333334</v>
      </c>
      <c r="G151" s="127">
        <v>158.96666666666667</v>
      </c>
      <c r="H151" s="127">
        <v>162.26666666666668</v>
      </c>
      <c r="I151" s="127">
        <v>163.23333333333332</v>
      </c>
      <c r="J151" s="127">
        <v>163.91666666666669</v>
      </c>
      <c r="K151" s="126">
        <v>162.55000000000001</v>
      </c>
      <c r="L151" s="126">
        <v>160.9</v>
      </c>
      <c r="M151" s="126">
        <v>25.690079999999998</v>
      </c>
    </row>
    <row r="152" spans="1:13">
      <c r="A152" s="66">
        <v>143</v>
      </c>
      <c r="B152" s="126" t="s">
        <v>1417</v>
      </c>
      <c r="C152" s="126">
        <v>73.2</v>
      </c>
      <c r="D152" s="127">
        <v>72.8</v>
      </c>
      <c r="E152" s="127">
        <v>71.8</v>
      </c>
      <c r="F152" s="127">
        <v>70.400000000000006</v>
      </c>
      <c r="G152" s="127">
        <v>69.400000000000006</v>
      </c>
      <c r="H152" s="127">
        <v>74.199999999999989</v>
      </c>
      <c r="I152" s="127">
        <v>75.199999999999989</v>
      </c>
      <c r="J152" s="127">
        <v>76.59999999999998</v>
      </c>
      <c r="K152" s="126">
        <v>73.8</v>
      </c>
      <c r="L152" s="126">
        <v>71.400000000000006</v>
      </c>
      <c r="M152" s="126">
        <v>74.802139999999994</v>
      </c>
    </row>
    <row r="153" spans="1:13">
      <c r="A153" s="66">
        <v>144</v>
      </c>
      <c r="B153" s="126" t="s">
        <v>1475</v>
      </c>
      <c r="C153" s="126">
        <v>511.65</v>
      </c>
      <c r="D153" s="127">
        <v>510.93333333333334</v>
      </c>
      <c r="E153" s="127">
        <v>508.76666666666665</v>
      </c>
      <c r="F153" s="127">
        <v>505.88333333333333</v>
      </c>
      <c r="G153" s="127">
        <v>503.71666666666664</v>
      </c>
      <c r="H153" s="127">
        <v>513.81666666666661</v>
      </c>
      <c r="I153" s="127">
        <v>515.98333333333335</v>
      </c>
      <c r="J153" s="127">
        <v>518.86666666666667</v>
      </c>
      <c r="K153" s="126">
        <v>513.1</v>
      </c>
      <c r="L153" s="126">
        <v>508.05</v>
      </c>
      <c r="M153" s="126">
        <v>0.89829999999999999</v>
      </c>
    </row>
    <row r="154" spans="1:13">
      <c r="A154" s="66">
        <v>145</v>
      </c>
      <c r="B154" s="126" t="s">
        <v>124</v>
      </c>
      <c r="C154" s="126">
        <v>171.4</v>
      </c>
      <c r="D154" s="127">
        <v>172.6</v>
      </c>
      <c r="E154" s="127">
        <v>169.6</v>
      </c>
      <c r="F154" s="127">
        <v>167.8</v>
      </c>
      <c r="G154" s="127">
        <v>164.8</v>
      </c>
      <c r="H154" s="127">
        <v>174.39999999999998</v>
      </c>
      <c r="I154" s="127">
        <v>177.39999999999998</v>
      </c>
      <c r="J154" s="127">
        <v>179.19999999999996</v>
      </c>
      <c r="K154" s="126">
        <v>175.6</v>
      </c>
      <c r="L154" s="126">
        <v>170.8</v>
      </c>
      <c r="M154" s="126">
        <v>45.645560000000003</v>
      </c>
    </row>
    <row r="155" spans="1:13">
      <c r="A155" s="66">
        <v>146</v>
      </c>
      <c r="B155" s="126" t="s">
        <v>207</v>
      </c>
      <c r="C155" s="126">
        <v>224.7</v>
      </c>
      <c r="D155" s="127">
        <v>223.56666666666669</v>
      </c>
      <c r="E155" s="127">
        <v>220.43333333333339</v>
      </c>
      <c r="F155" s="127">
        <v>216.16666666666671</v>
      </c>
      <c r="G155" s="127">
        <v>213.03333333333342</v>
      </c>
      <c r="H155" s="127">
        <v>227.83333333333337</v>
      </c>
      <c r="I155" s="127">
        <v>230.96666666666664</v>
      </c>
      <c r="J155" s="127">
        <v>235.23333333333335</v>
      </c>
      <c r="K155" s="126">
        <v>226.7</v>
      </c>
      <c r="L155" s="126">
        <v>219.3</v>
      </c>
      <c r="M155" s="126">
        <v>12.90408</v>
      </c>
    </row>
    <row r="156" spans="1:13">
      <c r="A156" s="66">
        <v>147</v>
      </c>
      <c r="B156" s="126" t="s">
        <v>123</v>
      </c>
      <c r="C156" s="126">
        <v>3988.8</v>
      </c>
      <c r="D156" s="127">
        <v>3971.2666666666664</v>
      </c>
      <c r="E156" s="127">
        <v>3922.5333333333328</v>
      </c>
      <c r="F156" s="127">
        <v>3856.2666666666664</v>
      </c>
      <c r="G156" s="127">
        <v>3807.5333333333328</v>
      </c>
      <c r="H156" s="127">
        <v>4037.5333333333328</v>
      </c>
      <c r="I156" s="127">
        <v>4086.2666666666664</v>
      </c>
      <c r="J156" s="127">
        <v>4152.5333333333328</v>
      </c>
      <c r="K156" s="126">
        <v>4020</v>
      </c>
      <c r="L156" s="126">
        <v>3905</v>
      </c>
      <c r="M156" s="126">
        <v>0.15669</v>
      </c>
    </row>
    <row r="157" spans="1:13">
      <c r="A157" s="66">
        <v>148</v>
      </c>
      <c r="B157" s="126" t="s">
        <v>357</v>
      </c>
      <c r="C157" s="126">
        <v>146.25</v>
      </c>
      <c r="D157" s="127">
        <v>147.04999999999998</v>
      </c>
      <c r="E157" s="127">
        <v>144.29999999999995</v>
      </c>
      <c r="F157" s="127">
        <v>142.34999999999997</v>
      </c>
      <c r="G157" s="127">
        <v>139.59999999999994</v>
      </c>
      <c r="H157" s="127">
        <v>148.99999999999997</v>
      </c>
      <c r="I157" s="127">
        <v>151.75000000000003</v>
      </c>
      <c r="J157" s="127">
        <v>153.69999999999999</v>
      </c>
      <c r="K157" s="126">
        <v>149.80000000000001</v>
      </c>
      <c r="L157" s="126">
        <v>145.1</v>
      </c>
      <c r="M157" s="126">
        <v>139.31707</v>
      </c>
    </row>
    <row r="158" spans="1:13">
      <c r="A158" s="66">
        <v>149</v>
      </c>
      <c r="B158" s="126" t="s">
        <v>1549</v>
      </c>
      <c r="C158" s="126">
        <v>817.4</v>
      </c>
      <c r="D158" s="127">
        <v>817.44999999999993</v>
      </c>
      <c r="E158" s="127">
        <v>812.94999999999982</v>
      </c>
      <c r="F158" s="127">
        <v>808.49999999999989</v>
      </c>
      <c r="G158" s="127">
        <v>803.99999999999977</v>
      </c>
      <c r="H158" s="127">
        <v>821.89999999999986</v>
      </c>
      <c r="I158" s="127">
        <v>826.40000000000009</v>
      </c>
      <c r="J158" s="127">
        <v>830.84999999999991</v>
      </c>
      <c r="K158" s="126">
        <v>821.95</v>
      </c>
      <c r="L158" s="126">
        <v>813</v>
      </c>
      <c r="M158" s="126">
        <v>2.53491</v>
      </c>
    </row>
    <row r="159" spans="1:13">
      <c r="A159" s="66">
        <v>150</v>
      </c>
      <c r="B159" s="126" t="s">
        <v>2237</v>
      </c>
      <c r="C159" s="126">
        <v>1109.2</v>
      </c>
      <c r="D159" s="127">
        <v>1111.0666666666666</v>
      </c>
      <c r="E159" s="127">
        <v>1098.1333333333332</v>
      </c>
      <c r="F159" s="127">
        <v>1087.0666666666666</v>
      </c>
      <c r="G159" s="127">
        <v>1074.1333333333332</v>
      </c>
      <c r="H159" s="127">
        <v>1122.1333333333332</v>
      </c>
      <c r="I159" s="127">
        <v>1135.0666666666666</v>
      </c>
      <c r="J159" s="127">
        <v>1146.1333333333332</v>
      </c>
      <c r="K159" s="126">
        <v>1124</v>
      </c>
      <c r="L159" s="126">
        <v>1100</v>
      </c>
      <c r="M159" s="126">
        <v>1.9412700000000001</v>
      </c>
    </row>
    <row r="160" spans="1:13">
      <c r="A160" s="66">
        <v>151</v>
      </c>
      <c r="B160" s="126" t="s">
        <v>231</v>
      </c>
      <c r="C160" s="126">
        <v>24693.3</v>
      </c>
      <c r="D160" s="127">
        <v>24549.633333333331</v>
      </c>
      <c r="E160" s="127">
        <v>24347.266666666663</v>
      </c>
      <c r="F160" s="127">
        <v>24001.23333333333</v>
      </c>
      <c r="G160" s="127">
        <v>23798.866666666661</v>
      </c>
      <c r="H160" s="127">
        <v>24895.666666666664</v>
      </c>
      <c r="I160" s="127">
        <v>25098.033333333333</v>
      </c>
      <c r="J160" s="127">
        <v>25444.066666666666</v>
      </c>
      <c r="K160" s="126">
        <v>24752</v>
      </c>
      <c r="L160" s="126">
        <v>24203.599999999999</v>
      </c>
      <c r="M160" s="126">
        <v>0.11779000000000001</v>
      </c>
    </row>
    <row r="161" spans="1:13">
      <c r="A161" s="66">
        <v>152</v>
      </c>
      <c r="B161" s="126" t="s">
        <v>126</v>
      </c>
      <c r="C161" s="126">
        <v>220.55</v>
      </c>
      <c r="D161" s="127">
        <v>220.13333333333333</v>
      </c>
      <c r="E161" s="127">
        <v>218.91666666666666</v>
      </c>
      <c r="F161" s="127">
        <v>217.28333333333333</v>
      </c>
      <c r="G161" s="127">
        <v>216.06666666666666</v>
      </c>
      <c r="H161" s="127">
        <v>221.76666666666665</v>
      </c>
      <c r="I161" s="127">
        <v>222.98333333333335</v>
      </c>
      <c r="J161" s="127">
        <v>224.61666666666665</v>
      </c>
      <c r="K161" s="126">
        <v>221.35</v>
      </c>
      <c r="L161" s="126">
        <v>218.5</v>
      </c>
      <c r="M161" s="126">
        <v>19.48939</v>
      </c>
    </row>
    <row r="162" spans="1:13">
      <c r="A162" s="66">
        <v>153</v>
      </c>
      <c r="B162" s="126" t="s">
        <v>208</v>
      </c>
      <c r="C162" s="126">
        <v>1058.5999999999999</v>
      </c>
      <c r="D162" s="127">
        <v>1058.7</v>
      </c>
      <c r="E162" s="127">
        <v>1051.4000000000001</v>
      </c>
      <c r="F162" s="127">
        <v>1044.2</v>
      </c>
      <c r="G162" s="127">
        <v>1036.9000000000001</v>
      </c>
      <c r="H162" s="127">
        <v>1065.9000000000001</v>
      </c>
      <c r="I162" s="127">
        <v>1073.1999999999998</v>
      </c>
      <c r="J162" s="127">
        <v>1080.4000000000001</v>
      </c>
      <c r="K162" s="126">
        <v>1066</v>
      </c>
      <c r="L162" s="126">
        <v>1051.5</v>
      </c>
      <c r="M162" s="126">
        <v>9.3520500000000002</v>
      </c>
    </row>
    <row r="163" spans="1:13">
      <c r="A163" s="66">
        <v>154</v>
      </c>
      <c r="B163" s="126" t="s">
        <v>209</v>
      </c>
      <c r="C163" s="126">
        <v>2450.0500000000002</v>
      </c>
      <c r="D163" s="127">
        <v>2440.5333333333333</v>
      </c>
      <c r="E163" s="127">
        <v>2421.0666666666666</v>
      </c>
      <c r="F163" s="127">
        <v>2392.0833333333335</v>
      </c>
      <c r="G163" s="127">
        <v>2372.6166666666668</v>
      </c>
      <c r="H163" s="127">
        <v>2469.5166666666664</v>
      </c>
      <c r="I163" s="127">
        <v>2488.9833333333327</v>
      </c>
      <c r="J163" s="127">
        <v>2517.9666666666662</v>
      </c>
      <c r="K163" s="126">
        <v>2460</v>
      </c>
      <c r="L163" s="126">
        <v>2411.5500000000002</v>
      </c>
      <c r="M163" s="126">
        <v>1.8457399999999999</v>
      </c>
    </row>
    <row r="164" spans="1:13">
      <c r="A164" s="66">
        <v>155</v>
      </c>
      <c r="B164" s="126" t="s">
        <v>127</v>
      </c>
      <c r="C164" s="126">
        <v>84.1</v>
      </c>
      <c r="D164" s="127">
        <v>83.86666666666666</v>
      </c>
      <c r="E164" s="127">
        <v>83.133333333333326</v>
      </c>
      <c r="F164" s="127">
        <v>82.166666666666671</v>
      </c>
      <c r="G164" s="127">
        <v>81.433333333333337</v>
      </c>
      <c r="H164" s="127">
        <v>84.833333333333314</v>
      </c>
      <c r="I164" s="127">
        <v>85.566666666666634</v>
      </c>
      <c r="J164" s="127">
        <v>86.533333333333303</v>
      </c>
      <c r="K164" s="126">
        <v>84.6</v>
      </c>
      <c r="L164" s="126">
        <v>82.9</v>
      </c>
      <c r="M164" s="126">
        <v>54.420960000000001</v>
      </c>
    </row>
    <row r="165" spans="1:13">
      <c r="A165" s="66">
        <v>156</v>
      </c>
      <c r="B165" s="126" t="s">
        <v>129</v>
      </c>
      <c r="C165" s="126">
        <v>195.05</v>
      </c>
      <c r="D165" s="127">
        <v>194.96666666666667</v>
      </c>
      <c r="E165" s="127">
        <v>193.48333333333335</v>
      </c>
      <c r="F165" s="127">
        <v>191.91666666666669</v>
      </c>
      <c r="G165" s="127">
        <v>190.43333333333337</v>
      </c>
      <c r="H165" s="127">
        <v>196.53333333333333</v>
      </c>
      <c r="I165" s="127">
        <v>198.01666666666662</v>
      </c>
      <c r="J165" s="127">
        <v>199.58333333333331</v>
      </c>
      <c r="K165" s="126">
        <v>196.45</v>
      </c>
      <c r="L165" s="126">
        <v>193.4</v>
      </c>
      <c r="M165" s="126">
        <v>75.469700000000003</v>
      </c>
    </row>
    <row r="166" spans="1:13">
      <c r="A166" s="66">
        <v>157</v>
      </c>
      <c r="B166" s="126" t="s">
        <v>1587</v>
      </c>
      <c r="C166" s="126">
        <v>261</v>
      </c>
      <c r="D166" s="127">
        <v>259.95</v>
      </c>
      <c r="E166" s="127">
        <v>258.09999999999997</v>
      </c>
      <c r="F166" s="127">
        <v>255.2</v>
      </c>
      <c r="G166" s="127">
        <v>253.34999999999997</v>
      </c>
      <c r="H166" s="127">
        <v>262.84999999999997</v>
      </c>
      <c r="I166" s="127">
        <v>264.7</v>
      </c>
      <c r="J166" s="127">
        <v>267.59999999999997</v>
      </c>
      <c r="K166" s="126">
        <v>261.8</v>
      </c>
      <c r="L166" s="126">
        <v>257.05</v>
      </c>
      <c r="M166" s="126">
        <v>0.46503</v>
      </c>
    </row>
    <row r="167" spans="1:13">
      <c r="A167" s="66">
        <v>158</v>
      </c>
      <c r="B167" s="126" t="s">
        <v>210</v>
      </c>
      <c r="C167" s="126">
        <v>9587.5499999999993</v>
      </c>
      <c r="D167" s="127">
        <v>9528.85</v>
      </c>
      <c r="E167" s="127">
        <v>9437.7000000000007</v>
      </c>
      <c r="F167" s="127">
        <v>9287.85</v>
      </c>
      <c r="G167" s="127">
        <v>9196.7000000000007</v>
      </c>
      <c r="H167" s="127">
        <v>9678.7000000000007</v>
      </c>
      <c r="I167" s="127">
        <v>9769.8499999999985</v>
      </c>
      <c r="J167" s="127">
        <v>9919.7000000000007</v>
      </c>
      <c r="K167" s="126">
        <v>9620</v>
      </c>
      <c r="L167" s="126">
        <v>9379</v>
      </c>
      <c r="M167" s="126">
        <v>2.002E-2</v>
      </c>
    </row>
    <row r="168" spans="1:13">
      <c r="A168" s="66">
        <v>159</v>
      </c>
      <c r="B168" s="126" t="s">
        <v>128</v>
      </c>
      <c r="C168" s="126">
        <v>91.75</v>
      </c>
      <c r="D168" s="127">
        <v>91.7</v>
      </c>
      <c r="E168" s="127">
        <v>90.7</v>
      </c>
      <c r="F168" s="127">
        <v>89.65</v>
      </c>
      <c r="G168" s="127">
        <v>88.65</v>
      </c>
      <c r="H168" s="127">
        <v>92.75</v>
      </c>
      <c r="I168" s="127">
        <v>93.75</v>
      </c>
      <c r="J168" s="127">
        <v>94.8</v>
      </c>
      <c r="K168" s="126">
        <v>92.7</v>
      </c>
      <c r="L168" s="126">
        <v>90.65</v>
      </c>
      <c r="M168" s="126">
        <v>218.47334000000001</v>
      </c>
    </row>
    <row r="169" spans="1:13">
      <c r="A169" s="66">
        <v>160</v>
      </c>
      <c r="B169" s="126" t="s">
        <v>2191</v>
      </c>
      <c r="C169" s="126">
        <v>548.15</v>
      </c>
      <c r="D169" s="127">
        <v>544.35</v>
      </c>
      <c r="E169" s="127">
        <v>539.70000000000005</v>
      </c>
      <c r="F169" s="127">
        <v>531.25</v>
      </c>
      <c r="G169" s="127">
        <v>526.6</v>
      </c>
      <c r="H169" s="127">
        <v>552.80000000000007</v>
      </c>
      <c r="I169" s="127">
        <v>557.44999999999993</v>
      </c>
      <c r="J169" s="127">
        <v>565.90000000000009</v>
      </c>
      <c r="K169" s="126">
        <v>549</v>
      </c>
      <c r="L169" s="126">
        <v>535.9</v>
      </c>
      <c r="M169" s="126">
        <v>13.759499999999999</v>
      </c>
    </row>
    <row r="170" spans="1:13">
      <c r="A170" s="66">
        <v>161</v>
      </c>
      <c r="B170" s="126" t="s">
        <v>1611</v>
      </c>
      <c r="C170" s="126">
        <v>598.79999999999995</v>
      </c>
      <c r="D170" s="127">
        <v>600.76666666666665</v>
      </c>
      <c r="E170" s="127">
        <v>596.5333333333333</v>
      </c>
      <c r="F170" s="127">
        <v>594.26666666666665</v>
      </c>
      <c r="G170" s="127">
        <v>590.0333333333333</v>
      </c>
      <c r="H170" s="127">
        <v>603.0333333333333</v>
      </c>
      <c r="I170" s="127">
        <v>607.26666666666665</v>
      </c>
      <c r="J170" s="127">
        <v>609.5333333333333</v>
      </c>
      <c r="K170" s="126">
        <v>605</v>
      </c>
      <c r="L170" s="126">
        <v>598.5</v>
      </c>
      <c r="M170" s="126">
        <v>3.30654</v>
      </c>
    </row>
    <row r="171" spans="1:13">
      <c r="A171" s="66">
        <v>162</v>
      </c>
      <c r="B171" s="126" t="s">
        <v>133</v>
      </c>
      <c r="C171" s="126">
        <v>427.05</v>
      </c>
      <c r="D171" s="127">
        <v>423.01666666666671</v>
      </c>
      <c r="E171" s="127">
        <v>416.63333333333344</v>
      </c>
      <c r="F171" s="127">
        <v>406.21666666666675</v>
      </c>
      <c r="G171" s="127">
        <v>399.83333333333348</v>
      </c>
      <c r="H171" s="127">
        <v>433.43333333333339</v>
      </c>
      <c r="I171" s="127">
        <v>439.81666666666672</v>
      </c>
      <c r="J171" s="127">
        <v>450.23333333333335</v>
      </c>
      <c r="K171" s="126">
        <v>429.4</v>
      </c>
      <c r="L171" s="126">
        <v>412.6</v>
      </c>
      <c r="M171" s="126">
        <v>30.12688</v>
      </c>
    </row>
    <row r="172" spans="1:13">
      <c r="A172" s="66">
        <v>163</v>
      </c>
      <c r="B172" s="126" t="s">
        <v>131</v>
      </c>
      <c r="C172" s="126">
        <v>16.100000000000001</v>
      </c>
      <c r="D172" s="127">
        <v>16.083333333333332</v>
      </c>
      <c r="E172" s="127">
        <v>15.166666666666664</v>
      </c>
      <c r="F172" s="127">
        <v>14.233333333333333</v>
      </c>
      <c r="G172" s="127">
        <v>13.316666666666665</v>
      </c>
      <c r="H172" s="127">
        <v>17.016666666666666</v>
      </c>
      <c r="I172" s="127">
        <v>17.93333333333333</v>
      </c>
      <c r="J172" s="127">
        <v>18.866666666666664</v>
      </c>
      <c r="K172" s="126">
        <v>17</v>
      </c>
      <c r="L172" s="126">
        <v>15.15</v>
      </c>
      <c r="M172" s="126">
        <v>1281.6717799999999</v>
      </c>
    </row>
    <row r="173" spans="1:13">
      <c r="A173" s="66">
        <v>164</v>
      </c>
      <c r="B173" s="126" t="s">
        <v>134</v>
      </c>
      <c r="C173" s="126">
        <v>997.15</v>
      </c>
      <c r="D173" s="127">
        <v>992.48333333333323</v>
      </c>
      <c r="E173" s="127">
        <v>984.96666666666647</v>
      </c>
      <c r="F173" s="127">
        <v>972.78333333333319</v>
      </c>
      <c r="G173" s="127">
        <v>965.26666666666642</v>
      </c>
      <c r="H173" s="127">
        <v>1004.6666666666665</v>
      </c>
      <c r="I173" s="127">
        <v>1012.1833333333332</v>
      </c>
      <c r="J173" s="127">
        <v>1024.3666666666666</v>
      </c>
      <c r="K173" s="126">
        <v>1000</v>
      </c>
      <c r="L173" s="126">
        <v>980.3</v>
      </c>
      <c r="M173" s="126">
        <v>74.452209999999994</v>
      </c>
    </row>
    <row r="174" spans="1:13">
      <c r="A174" s="66">
        <v>165</v>
      </c>
      <c r="B174" s="126" t="s">
        <v>135</v>
      </c>
      <c r="C174" s="126">
        <v>440.1</v>
      </c>
      <c r="D174" s="127">
        <v>437.23333333333335</v>
      </c>
      <c r="E174" s="127">
        <v>430.4666666666667</v>
      </c>
      <c r="F174" s="127">
        <v>420.83333333333337</v>
      </c>
      <c r="G174" s="127">
        <v>414.06666666666672</v>
      </c>
      <c r="H174" s="127">
        <v>446.86666666666667</v>
      </c>
      <c r="I174" s="127">
        <v>453.63333333333333</v>
      </c>
      <c r="J174" s="127">
        <v>463.26666666666665</v>
      </c>
      <c r="K174" s="126">
        <v>444</v>
      </c>
      <c r="L174" s="126">
        <v>427.6</v>
      </c>
      <c r="M174" s="126">
        <v>19.286919999999999</v>
      </c>
    </row>
    <row r="175" spans="1:13">
      <c r="A175" s="66">
        <v>166</v>
      </c>
      <c r="B175" s="126" t="s">
        <v>136</v>
      </c>
      <c r="C175" s="126">
        <v>36.299999999999997</v>
      </c>
      <c r="D175" s="127">
        <v>36.15</v>
      </c>
      <c r="E175" s="127">
        <v>35.599999999999994</v>
      </c>
      <c r="F175" s="127">
        <v>34.9</v>
      </c>
      <c r="G175" s="127">
        <v>34.349999999999994</v>
      </c>
      <c r="H175" s="127">
        <v>36.849999999999994</v>
      </c>
      <c r="I175" s="127">
        <v>37.399999999999991</v>
      </c>
      <c r="J175" s="127">
        <v>38.099999999999994</v>
      </c>
      <c r="K175" s="126">
        <v>36.700000000000003</v>
      </c>
      <c r="L175" s="126">
        <v>35.450000000000003</v>
      </c>
      <c r="M175" s="126">
        <v>42.897440000000003</v>
      </c>
    </row>
    <row r="176" spans="1:13">
      <c r="A176" s="66">
        <v>167</v>
      </c>
      <c r="B176" s="126" t="s">
        <v>132</v>
      </c>
      <c r="C176" s="126">
        <v>116.45</v>
      </c>
      <c r="D176" s="127">
        <v>116.06666666666666</v>
      </c>
      <c r="E176" s="127">
        <v>114.93333333333332</v>
      </c>
      <c r="F176" s="127">
        <v>113.41666666666666</v>
      </c>
      <c r="G176" s="127">
        <v>112.28333333333332</v>
      </c>
      <c r="H176" s="127">
        <v>117.58333333333333</v>
      </c>
      <c r="I176" s="127">
        <v>118.71666666666665</v>
      </c>
      <c r="J176" s="127">
        <v>120.23333333333333</v>
      </c>
      <c r="K176" s="126">
        <v>117.2</v>
      </c>
      <c r="L176" s="126">
        <v>114.55</v>
      </c>
      <c r="M176" s="126">
        <v>23.376300000000001</v>
      </c>
    </row>
    <row r="177" spans="1:13">
      <c r="A177" s="66">
        <v>168</v>
      </c>
      <c r="B177" s="126" t="s">
        <v>230</v>
      </c>
      <c r="C177" s="126">
        <v>1865.55</v>
      </c>
      <c r="D177" s="127">
        <v>1870.8666666666668</v>
      </c>
      <c r="E177" s="127">
        <v>1855.6833333333336</v>
      </c>
      <c r="F177" s="127">
        <v>1845.8166666666668</v>
      </c>
      <c r="G177" s="127">
        <v>1830.6333333333337</v>
      </c>
      <c r="H177" s="127">
        <v>1880.7333333333336</v>
      </c>
      <c r="I177" s="127">
        <v>1895.916666666667</v>
      </c>
      <c r="J177" s="127">
        <v>1905.7833333333335</v>
      </c>
      <c r="K177" s="126">
        <v>1886.05</v>
      </c>
      <c r="L177" s="126">
        <v>1861</v>
      </c>
      <c r="M177" s="126">
        <v>0.88521000000000005</v>
      </c>
    </row>
    <row r="178" spans="1:13">
      <c r="A178" s="66">
        <v>169</v>
      </c>
      <c r="B178" s="126" t="s">
        <v>212</v>
      </c>
      <c r="C178" s="126">
        <v>16255</v>
      </c>
      <c r="D178" s="127">
        <v>16391.666666666668</v>
      </c>
      <c r="E178" s="127">
        <v>16053.333333333336</v>
      </c>
      <c r="F178" s="127">
        <v>15851.666666666668</v>
      </c>
      <c r="G178" s="127">
        <v>15513.333333333336</v>
      </c>
      <c r="H178" s="127">
        <v>16593.333333333336</v>
      </c>
      <c r="I178" s="127">
        <v>16931.666666666672</v>
      </c>
      <c r="J178" s="127">
        <v>17133.333333333336</v>
      </c>
      <c r="K178" s="126">
        <v>16730</v>
      </c>
      <c r="L178" s="126">
        <v>16190</v>
      </c>
      <c r="M178" s="126">
        <v>0.13608999999999999</v>
      </c>
    </row>
    <row r="179" spans="1:13">
      <c r="A179" s="66">
        <v>170</v>
      </c>
      <c r="B179" s="126" t="s">
        <v>140</v>
      </c>
      <c r="C179" s="126">
        <v>1505.15</v>
      </c>
      <c r="D179" s="127">
        <v>1494.05</v>
      </c>
      <c r="E179" s="127">
        <v>1473.6999999999998</v>
      </c>
      <c r="F179" s="127">
        <v>1442.2499999999998</v>
      </c>
      <c r="G179" s="127">
        <v>1421.8999999999996</v>
      </c>
      <c r="H179" s="127">
        <v>1525.5</v>
      </c>
      <c r="I179" s="127">
        <v>1545.85</v>
      </c>
      <c r="J179" s="127">
        <v>1577.3000000000002</v>
      </c>
      <c r="K179" s="126">
        <v>1514.4</v>
      </c>
      <c r="L179" s="126">
        <v>1462.6</v>
      </c>
      <c r="M179" s="126">
        <v>8.8773499999999999</v>
      </c>
    </row>
    <row r="180" spans="1:13">
      <c r="A180" s="66">
        <v>171</v>
      </c>
      <c r="B180" s="126" t="s">
        <v>139</v>
      </c>
      <c r="C180" s="126">
        <v>1043.05</v>
      </c>
      <c r="D180" s="127">
        <v>1038.6833333333334</v>
      </c>
      <c r="E180" s="127">
        <v>1029.3666666666668</v>
      </c>
      <c r="F180" s="127">
        <v>1015.6833333333334</v>
      </c>
      <c r="G180" s="127">
        <v>1006.3666666666668</v>
      </c>
      <c r="H180" s="127">
        <v>1052.3666666666668</v>
      </c>
      <c r="I180" s="127">
        <v>1061.6833333333334</v>
      </c>
      <c r="J180" s="127">
        <v>1075.3666666666668</v>
      </c>
      <c r="K180" s="126">
        <v>1048</v>
      </c>
      <c r="L180" s="126">
        <v>1025</v>
      </c>
      <c r="M180" s="126">
        <v>1.77328</v>
      </c>
    </row>
    <row r="181" spans="1:13">
      <c r="A181" s="66">
        <v>172</v>
      </c>
      <c r="B181" s="126" t="s">
        <v>138</v>
      </c>
      <c r="C181" s="126">
        <v>282.85000000000002</v>
      </c>
      <c r="D181" s="127">
        <v>280.41666666666669</v>
      </c>
      <c r="E181" s="127">
        <v>276.43333333333339</v>
      </c>
      <c r="F181" s="127">
        <v>270.01666666666671</v>
      </c>
      <c r="G181" s="127">
        <v>266.03333333333342</v>
      </c>
      <c r="H181" s="127">
        <v>286.83333333333337</v>
      </c>
      <c r="I181" s="127">
        <v>290.81666666666661</v>
      </c>
      <c r="J181" s="127">
        <v>297.23333333333335</v>
      </c>
      <c r="K181" s="126">
        <v>284.39999999999998</v>
      </c>
      <c r="L181" s="126">
        <v>274</v>
      </c>
      <c r="M181" s="126">
        <v>313.58021000000002</v>
      </c>
    </row>
    <row r="182" spans="1:13">
      <c r="A182" s="66">
        <v>173</v>
      </c>
      <c r="B182" s="126" t="s">
        <v>137</v>
      </c>
      <c r="C182" s="126">
        <v>89.3</v>
      </c>
      <c r="D182" s="127">
        <v>88.399999999999991</v>
      </c>
      <c r="E182" s="127">
        <v>85.999999999999986</v>
      </c>
      <c r="F182" s="127">
        <v>82.699999999999989</v>
      </c>
      <c r="G182" s="127">
        <v>80.299999999999983</v>
      </c>
      <c r="H182" s="127">
        <v>91.699999999999989</v>
      </c>
      <c r="I182" s="127">
        <v>94.1</v>
      </c>
      <c r="J182" s="127">
        <v>97.399999999999991</v>
      </c>
      <c r="K182" s="126">
        <v>90.8</v>
      </c>
      <c r="L182" s="126">
        <v>85.1</v>
      </c>
      <c r="M182" s="126">
        <v>391.45746000000003</v>
      </c>
    </row>
    <row r="183" spans="1:13">
      <c r="A183" s="66">
        <v>174</v>
      </c>
      <c r="B183" s="126" t="s">
        <v>1818</v>
      </c>
      <c r="C183" s="126">
        <v>415.25</v>
      </c>
      <c r="D183" s="127">
        <v>416.23333333333335</v>
      </c>
      <c r="E183" s="127">
        <v>410.06666666666672</v>
      </c>
      <c r="F183" s="127">
        <v>404.88333333333338</v>
      </c>
      <c r="G183" s="127">
        <v>398.71666666666675</v>
      </c>
      <c r="H183" s="127">
        <v>421.41666666666669</v>
      </c>
      <c r="I183" s="127">
        <v>427.58333333333331</v>
      </c>
      <c r="J183" s="127">
        <v>432.76666666666665</v>
      </c>
      <c r="K183" s="126">
        <v>422.4</v>
      </c>
      <c r="L183" s="126">
        <v>411.05</v>
      </c>
      <c r="M183" s="126">
        <v>4.5954199999999998</v>
      </c>
    </row>
    <row r="184" spans="1:13">
      <c r="A184" s="66">
        <v>175</v>
      </c>
      <c r="B184" s="126" t="s">
        <v>142</v>
      </c>
      <c r="C184" s="126">
        <v>540.45000000000005</v>
      </c>
      <c r="D184" s="127">
        <v>538.91666666666663</v>
      </c>
      <c r="E184" s="127">
        <v>532.88333333333321</v>
      </c>
      <c r="F184" s="127">
        <v>525.31666666666661</v>
      </c>
      <c r="G184" s="127">
        <v>519.28333333333319</v>
      </c>
      <c r="H184" s="127">
        <v>546.48333333333323</v>
      </c>
      <c r="I184" s="127">
        <v>552.51666666666677</v>
      </c>
      <c r="J184" s="127">
        <v>560.08333333333326</v>
      </c>
      <c r="K184" s="126">
        <v>544.95000000000005</v>
      </c>
      <c r="L184" s="126">
        <v>531.35</v>
      </c>
      <c r="M184" s="126">
        <v>81.408739999999995</v>
      </c>
    </row>
    <row r="185" spans="1:13">
      <c r="A185" s="66">
        <v>176</v>
      </c>
      <c r="B185" s="126" t="s">
        <v>143</v>
      </c>
      <c r="C185" s="126">
        <v>938.1</v>
      </c>
      <c r="D185" s="127">
        <v>930.5333333333333</v>
      </c>
      <c r="E185" s="127">
        <v>919.06666666666661</v>
      </c>
      <c r="F185" s="127">
        <v>900.0333333333333</v>
      </c>
      <c r="G185" s="127">
        <v>888.56666666666661</v>
      </c>
      <c r="H185" s="127">
        <v>949.56666666666661</v>
      </c>
      <c r="I185" s="127">
        <v>961.0333333333333</v>
      </c>
      <c r="J185" s="127">
        <v>980.06666666666661</v>
      </c>
      <c r="K185" s="126">
        <v>942</v>
      </c>
      <c r="L185" s="126">
        <v>911.5</v>
      </c>
      <c r="M185" s="126">
        <v>9.5768299999999993</v>
      </c>
    </row>
    <row r="186" spans="1:13">
      <c r="A186" s="66">
        <v>177</v>
      </c>
      <c r="B186" s="126" t="s">
        <v>1875</v>
      </c>
      <c r="C186" s="126">
        <v>8.25</v>
      </c>
      <c r="D186" s="127">
        <v>8.3333333333333339</v>
      </c>
      <c r="E186" s="127">
        <v>8.1166666666666671</v>
      </c>
      <c r="F186" s="127">
        <v>7.9833333333333325</v>
      </c>
      <c r="G186" s="127">
        <v>7.7666666666666657</v>
      </c>
      <c r="H186" s="127">
        <v>8.4666666666666686</v>
      </c>
      <c r="I186" s="127">
        <v>8.6833333333333336</v>
      </c>
      <c r="J186" s="127">
        <v>8.81666666666667</v>
      </c>
      <c r="K186" s="126">
        <v>8.5500000000000007</v>
      </c>
      <c r="L186" s="126">
        <v>8.1999999999999993</v>
      </c>
      <c r="M186" s="126">
        <v>113.85420000000001</v>
      </c>
    </row>
    <row r="187" spans="1:13">
      <c r="A187" s="66">
        <v>178</v>
      </c>
      <c r="B187" s="126" t="s">
        <v>144</v>
      </c>
      <c r="C187" s="126">
        <v>51.4</v>
      </c>
      <c r="D187" s="127">
        <v>51.216666666666669</v>
      </c>
      <c r="E187" s="127">
        <v>50.683333333333337</v>
      </c>
      <c r="F187" s="127">
        <v>49.966666666666669</v>
      </c>
      <c r="G187" s="127">
        <v>49.433333333333337</v>
      </c>
      <c r="H187" s="127">
        <v>51.933333333333337</v>
      </c>
      <c r="I187" s="127">
        <v>52.466666666666669</v>
      </c>
      <c r="J187" s="127">
        <v>53.183333333333337</v>
      </c>
      <c r="K187" s="126">
        <v>51.75</v>
      </c>
      <c r="L187" s="126">
        <v>50.5</v>
      </c>
      <c r="M187" s="126">
        <v>40.916069999999998</v>
      </c>
    </row>
    <row r="188" spans="1:13">
      <c r="A188" s="66">
        <v>179</v>
      </c>
      <c r="B188" s="126" t="s">
        <v>1888</v>
      </c>
      <c r="C188" s="126">
        <v>584.9</v>
      </c>
      <c r="D188" s="127">
        <v>584.91666666666663</v>
      </c>
      <c r="E188" s="127">
        <v>581.63333333333321</v>
      </c>
      <c r="F188" s="127">
        <v>578.36666666666656</v>
      </c>
      <c r="G188" s="127">
        <v>575.08333333333314</v>
      </c>
      <c r="H188" s="127">
        <v>588.18333333333328</v>
      </c>
      <c r="I188" s="127">
        <v>591.46666666666681</v>
      </c>
      <c r="J188" s="127">
        <v>594.73333333333335</v>
      </c>
      <c r="K188" s="126">
        <v>588.20000000000005</v>
      </c>
      <c r="L188" s="126">
        <v>581.65</v>
      </c>
      <c r="M188" s="126">
        <v>1.3732599999999999</v>
      </c>
    </row>
    <row r="189" spans="1:13">
      <c r="A189" s="66">
        <v>180</v>
      </c>
      <c r="B189" s="126" t="s">
        <v>244</v>
      </c>
      <c r="C189" s="126">
        <v>57.5</v>
      </c>
      <c r="D189" s="127">
        <v>57.133333333333333</v>
      </c>
      <c r="E189" s="127">
        <v>56.366666666666667</v>
      </c>
      <c r="F189" s="127">
        <v>55.233333333333334</v>
      </c>
      <c r="G189" s="127">
        <v>54.466666666666669</v>
      </c>
      <c r="H189" s="127">
        <v>58.266666666666666</v>
      </c>
      <c r="I189" s="127">
        <v>59.033333333333331</v>
      </c>
      <c r="J189" s="127">
        <v>60.166666666666664</v>
      </c>
      <c r="K189" s="126">
        <v>57.9</v>
      </c>
      <c r="L189" s="126">
        <v>56</v>
      </c>
      <c r="M189" s="126">
        <v>72.607659999999996</v>
      </c>
    </row>
    <row r="190" spans="1:13">
      <c r="A190" s="66">
        <v>181</v>
      </c>
      <c r="B190" s="126" t="s">
        <v>155</v>
      </c>
      <c r="C190" s="126">
        <v>582.04999999999995</v>
      </c>
      <c r="D190" s="127">
        <v>582.94999999999993</v>
      </c>
      <c r="E190" s="127">
        <v>577.19999999999982</v>
      </c>
      <c r="F190" s="127">
        <v>572.34999999999991</v>
      </c>
      <c r="G190" s="127">
        <v>566.5999999999998</v>
      </c>
      <c r="H190" s="127">
        <v>587.79999999999984</v>
      </c>
      <c r="I190" s="127">
        <v>593.55000000000007</v>
      </c>
      <c r="J190" s="127">
        <v>598.39999999999986</v>
      </c>
      <c r="K190" s="126">
        <v>588.70000000000005</v>
      </c>
      <c r="L190" s="126">
        <v>578.1</v>
      </c>
      <c r="M190" s="126">
        <v>4.8228499999999999</v>
      </c>
    </row>
    <row r="191" spans="1:13">
      <c r="A191" s="66">
        <v>182</v>
      </c>
      <c r="B191" s="126" t="s">
        <v>145</v>
      </c>
      <c r="C191" s="126">
        <v>745.2</v>
      </c>
      <c r="D191" s="127">
        <v>740.36666666666667</v>
      </c>
      <c r="E191" s="127">
        <v>732.98333333333335</v>
      </c>
      <c r="F191" s="127">
        <v>720.76666666666665</v>
      </c>
      <c r="G191" s="127">
        <v>713.38333333333333</v>
      </c>
      <c r="H191" s="127">
        <v>752.58333333333337</v>
      </c>
      <c r="I191" s="127">
        <v>759.96666666666681</v>
      </c>
      <c r="J191" s="127">
        <v>772.18333333333339</v>
      </c>
      <c r="K191" s="126">
        <v>747.75</v>
      </c>
      <c r="L191" s="126">
        <v>728.15</v>
      </c>
      <c r="M191" s="126">
        <v>5.1518499999999996</v>
      </c>
    </row>
    <row r="192" spans="1:13">
      <c r="A192" s="66">
        <v>183</v>
      </c>
      <c r="B192" s="126" t="s">
        <v>146</v>
      </c>
      <c r="C192" s="126">
        <v>608.20000000000005</v>
      </c>
      <c r="D192" s="127">
        <v>609.76666666666677</v>
      </c>
      <c r="E192" s="127">
        <v>604.58333333333348</v>
      </c>
      <c r="F192" s="127">
        <v>600.9666666666667</v>
      </c>
      <c r="G192" s="127">
        <v>595.78333333333342</v>
      </c>
      <c r="H192" s="127">
        <v>613.38333333333355</v>
      </c>
      <c r="I192" s="127">
        <v>618.56666666666672</v>
      </c>
      <c r="J192" s="127">
        <v>622.18333333333362</v>
      </c>
      <c r="K192" s="126">
        <v>614.95000000000005</v>
      </c>
      <c r="L192" s="126">
        <v>606.15</v>
      </c>
      <c r="M192" s="126">
        <v>2.8936500000000001</v>
      </c>
    </row>
    <row r="193" spans="1:13">
      <c r="A193" s="66">
        <v>184</v>
      </c>
      <c r="B193" s="126" t="s">
        <v>152</v>
      </c>
      <c r="C193" s="126">
        <v>1781</v>
      </c>
      <c r="D193" s="127">
        <v>1773</v>
      </c>
      <c r="E193" s="127">
        <v>1761</v>
      </c>
      <c r="F193" s="127">
        <v>1741</v>
      </c>
      <c r="G193" s="127">
        <v>1729</v>
      </c>
      <c r="H193" s="127">
        <v>1793</v>
      </c>
      <c r="I193" s="127">
        <v>1805</v>
      </c>
      <c r="J193" s="127">
        <v>1825</v>
      </c>
      <c r="K193" s="126">
        <v>1785</v>
      </c>
      <c r="L193" s="126">
        <v>1753</v>
      </c>
      <c r="M193" s="126">
        <v>46.088749999999997</v>
      </c>
    </row>
    <row r="194" spans="1:13">
      <c r="A194" s="66">
        <v>185</v>
      </c>
      <c r="B194" s="126" t="s">
        <v>147</v>
      </c>
      <c r="C194" s="126">
        <v>267.60000000000002</v>
      </c>
      <c r="D194" s="127">
        <v>266.25</v>
      </c>
      <c r="E194" s="127">
        <v>264.10000000000002</v>
      </c>
      <c r="F194" s="127">
        <v>260.60000000000002</v>
      </c>
      <c r="G194" s="127">
        <v>258.45000000000005</v>
      </c>
      <c r="H194" s="127">
        <v>269.75</v>
      </c>
      <c r="I194" s="127">
        <v>271.89999999999998</v>
      </c>
      <c r="J194" s="127">
        <v>275.39999999999998</v>
      </c>
      <c r="K194" s="126">
        <v>268.39999999999998</v>
      </c>
      <c r="L194" s="126">
        <v>262.75</v>
      </c>
      <c r="M194" s="126">
        <v>12.066330000000001</v>
      </c>
    </row>
    <row r="195" spans="1:13">
      <c r="A195" s="66">
        <v>186</v>
      </c>
      <c r="B195" s="126" t="s">
        <v>149</v>
      </c>
      <c r="C195" s="126">
        <v>184.9</v>
      </c>
      <c r="D195" s="127">
        <v>185.58333333333334</v>
      </c>
      <c r="E195" s="127">
        <v>183.66666666666669</v>
      </c>
      <c r="F195" s="127">
        <v>182.43333333333334</v>
      </c>
      <c r="G195" s="127">
        <v>180.51666666666668</v>
      </c>
      <c r="H195" s="127">
        <v>186.81666666666669</v>
      </c>
      <c r="I195" s="127">
        <v>188.73333333333338</v>
      </c>
      <c r="J195" s="127">
        <v>189.9666666666667</v>
      </c>
      <c r="K195" s="126">
        <v>187.5</v>
      </c>
      <c r="L195" s="126">
        <v>184.35</v>
      </c>
      <c r="M195" s="126">
        <v>10.038069999999999</v>
      </c>
    </row>
    <row r="196" spans="1:13">
      <c r="A196" s="66">
        <v>187</v>
      </c>
      <c r="B196" s="126" t="s">
        <v>148</v>
      </c>
      <c r="C196" s="126">
        <v>307.8</v>
      </c>
      <c r="D196" s="127">
        <v>309.55</v>
      </c>
      <c r="E196" s="127">
        <v>305.45000000000005</v>
      </c>
      <c r="F196" s="127">
        <v>303.10000000000002</v>
      </c>
      <c r="G196" s="127">
        <v>299.00000000000006</v>
      </c>
      <c r="H196" s="127">
        <v>311.90000000000003</v>
      </c>
      <c r="I196" s="127">
        <v>316.00000000000006</v>
      </c>
      <c r="J196" s="127">
        <v>318.35000000000002</v>
      </c>
      <c r="K196" s="126">
        <v>313.64999999999998</v>
      </c>
      <c r="L196" s="126">
        <v>307.2</v>
      </c>
      <c r="M196" s="126">
        <v>79.323880000000003</v>
      </c>
    </row>
    <row r="197" spans="1:13">
      <c r="A197" s="66">
        <v>188</v>
      </c>
      <c r="B197" s="126" t="s">
        <v>150</v>
      </c>
      <c r="C197" s="126">
        <v>77.8</v>
      </c>
      <c r="D197" s="127">
        <v>78.233333333333334</v>
      </c>
      <c r="E197" s="127">
        <v>77.266666666666666</v>
      </c>
      <c r="F197" s="127">
        <v>76.733333333333334</v>
      </c>
      <c r="G197" s="127">
        <v>75.766666666666666</v>
      </c>
      <c r="H197" s="127">
        <v>78.766666666666666</v>
      </c>
      <c r="I197" s="127">
        <v>79.733333333333334</v>
      </c>
      <c r="J197" s="127">
        <v>80.266666666666666</v>
      </c>
      <c r="K197" s="126">
        <v>79.2</v>
      </c>
      <c r="L197" s="126">
        <v>77.7</v>
      </c>
      <c r="M197" s="126">
        <v>35.0578</v>
      </c>
    </row>
    <row r="198" spans="1:13">
      <c r="A198" s="66">
        <v>189</v>
      </c>
      <c r="B198" s="126" t="s">
        <v>151</v>
      </c>
      <c r="C198" s="126">
        <v>580</v>
      </c>
      <c r="D198" s="127">
        <v>581.98333333333335</v>
      </c>
      <c r="E198" s="127">
        <v>575.2166666666667</v>
      </c>
      <c r="F198" s="127">
        <v>570.43333333333339</v>
      </c>
      <c r="G198" s="127">
        <v>563.66666666666674</v>
      </c>
      <c r="H198" s="127">
        <v>586.76666666666665</v>
      </c>
      <c r="I198" s="127">
        <v>593.5333333333333</v>
      </c>
      <c r="J198" s="127">
        <v>598.31666666666661</v>
      </c>
      <c r="K198" s="126">
        <v>588.75</v>
      </c>
      <c r="L198" s="126">
        <v>577.20000000000005</v>
      </c>
      <c r="M198" s="126">
        <v>85.889349999999993</v>
      </c>
    </row>
    <row r="199" spans="1:13">
      <c r="A199" s="66">
        <v>190</v>
      </c>
      <c r="B199" s="126" t="s">
        <v>153</v>
      </c>
      <c r="C199" s="126">
        <v>709.1</v>
      </c>
      <c r="D199" s="127">
        <v>711.35</v>
      </c>
      <c r="E199" s="127">
        <v>704.05000000000007</v>
      </c>
      <c r="F199" s="127">
        <v>699</v>
      </c>
      <c r="G199" s="127">
        <v>691.7</v>
      </c>
      <c r="H199" s="127">
        <v>716.40000000000009</v>
      </c>
      <c r="I199" s="127">
        <v>723.7</v>
      </c>
      <c r="J199" s="127">
        <v>728.75000000000011</v>
      </c>
      <c r="K199" s="126">
        <v>718.65</v>
      </c>
      <c r="L199" s="126">
        <v>706.3</v>
      </c>
      <c r="M199" s="126">
        <v>22.00939</v>
      </c>
    </row>
    <row r="200" spans="1:13">
      <c r="A200" s="66">
        <v>191</v>
      </c>
      <c r="B200" s="126" t="s">
        <v>214</v>
      </c>
      <c r="C200" s="126">
        <v>748.95</v>
      </c>
      <c r="D200" s="127">
        <v>747.25</v>
      </c>
      <c r="E200" s="127">
        <v>743.7</v>
      </c>
      <c r="F200" s="127">
        <v>738.45</v>
      </c>
      <c r="G200" s="127">
        <v>734.90000000000009</v>
      </c>
      <c r="H200" s="127">
        <v>752.5</v>
      </c>
      <c r="I200" s="127">
        <v>756.05</v>
      </c>
      <c r="J200" s="127">
        <v>761.3</v>
      </c>
      <c r="K200" s="126">
        <v>750.8</v>
      </c>
      <c r="L200" s="126">
        <v>742</v>
      </c>
      <c r="M200" s="126">
        <v>1.2603599999999999</v>
      </c>
    </row>
    <row r="201" spans="1:13">
      <c r="A201" s="66">
        <v>192</v>
      </c>
      <c r="B201" s="126" t="s">
        <v>154</v>
      </c>
      <c r="C201" s="126">
        <v>904.7</v>
      </c>
      <c r="D201" s="127">
        <v>905.6</v>
      </c>
      <c r="E201" s="127">
        <v>900.2</v>
      </c>
      <c r="F201" s="127">
        <v>895.7</v>
      </c>
      <c r="G201" s="127">
        <v>890.30000000000007</v>
      </c>
      <c r="H201" s="127">
        <v>910.1</v>
      </c>
      <c r="I201" s="127">
        <v>915.49999999999989</v>
      </c>
      <c r="J201" s="127">
        <v>920</v>
      </c>
      <c r="K201" s="126">
        <v>911</v>
      </c>
      <c r="L201" s="126">
        <v>901.1</v>
      </c>
      <c r="M201" s="126">
        <v>14.26736</v>
      </c>
    </row>
    <row r="202" spans="1:13">
      <c r="A202" s="66">
        <v>193</v>
      </c>
      <c r="B202" s="126" t="s">
        <v>216</v>
      </c>
      <c r="C202" s="126">
        <v>1404.4</v>
      </c>
      <c r="D202" s="127">
        <v>1398.0166666666667</v>
      </c>
      <c r="E202" s="127">
        <v>1384.7833333333333</v>
      </c>
      <c r="F202" s="127">
        <v>1365.1666666666667</v>
      </c>
      <c r="G202" s="127">
        <v>1351.9333333333334</v>
      </c>
      <c r="H202" s="127">
        <v>1417.6333333333332</v>
      </c>
      <c r="I202" s="127">
        <v>1430.8666666666663</v>
      </c>
      <c r="J202" s="127">
        <v>1450.4833333333331</v>
      </c>
      <c r="K202" s="126">
        <v>1411.25</v>
      </c>
      <c r="L202" s="126">
        <v>1378.4</v>
      </c>
      <c r="M202" s="126">
        <v>3.5844200000000002</v>
      </c>
    </row>
    <row r="203" spans="1:13">
      <c r="A203" s="66">
        <v>194</v>
      </c>
      <c r="B203" s="126" t="s">
        <v>217</v>
      </c>
      <c r="C203" s="126">
        <v>264.35000000000002</v>
      </c>
      <c r="D203" s="127">
        <v>261.4666666666667</v>
      </c>
      <c r="E203" s="127">
        <v>257.13333333333338</v>
      </c>
      <c r="F203" s="127">
        <v>249.91666666666669</v>
      </c>
      <c r="G203" s="127">
        <v>245.58333333333337</v>
      </c>
      <c r="H203" s="127">
        <v>268.68333333333339</v>
      </c>
      <c r="I203" s="127">
        <v>273.01666666666665</v>
      </c>
      <c r="J203" s="127">
        <v>280.23333333333341</v>
      </c>
      <c r="K203" s="126">
        <v>265.8</v>
      </c>
      <c r="L203" s="126">
        <v>254.25</v>
      </c>
      <c r="M203" s="126">
        <v>14.652089999999999</v>
      </c>
    </row>
    <row r="204" spans="1:13">
      <c r="A204" s="66">
        <v>195</v>
      </c>
      <c r="B204" s="126" t="s">
        <v>161</v>
      </c>
      <c r="C204" s="126">
        <v>688.7</v>
      </c>
      <c r="D204" s="127">
        <v>693.31666666666661</v>
      </c>
      <c r="E204" s="127">
        <v>683.08333333333326</v>
      </c>
      <c r="F204" s="127">
        <v>677.4666666666667</v>
      </c>
      <c r="G204" s="127">
        <v>667.23333333333335</v>
      </c>
      <c r="H204" s="127">
        <v>698.93333333333317</v>
      </c>
      <c r="I204" s="127">
        <v>709.16666666666652</v>
      </c>
      <c r="J204" s="127">
        <v>714.78333333333308</v>
      </c>
      <c r="K204" s="126">
        <v>703.55</v>
      </c>
      <c r="L204" s="126">
        <v>687.7</v>
      </c>
      <c r="M204" s="126">
        <v>11.254239999999999</v>
      </c>
    </row>
    <row r="205" spans="1:13">
      <c r="A205" s="66">
        <v>196</v>
      </c>
      <c r="B205" s="126" t="s">
        <v>158</v>
      </c>
      <c r="C205" s="126">
        <v>3766.2</v>
      </c>
      <c r="D205" s="127">
        <v>3778.8166666666671</v>
      </c>
      <c r="E205" s="127">
        <v>3742.733333333334</v>
      </c>
      <c r="F205" s="127">
        <v>3719.2666666666669</v>
      </c>
      <c r="G205" s="127">
        <v>3683.1833333333338</v>
      </c>
      <c r="H205" s="127">
        <v>3802.2833333333342</v>
      </c>
      <c r="I205" s="127">
        <v>3838.3666666666672</v>
      </c>
      <c r="J205" s="127">
        <v>3861.8333333333344</v>
      </c>
      <c r="K205" s="126">
        <v>3814.9</v>
      </c>
      <c r="L205" s="126">
        <v>3755.35</v>
      </c>
      <c r="M205" s="126">
        <v>2.6262699999999999</v>
      </c>
    </row>
    <row r="206" spans="1:13">
      <c r="A206" s="66">
        <v>197</v>
      </c>
      <c r="B206" s="126" t="s">
        <v>159</v>
      </c>
      <c r="C206" s="126">
        <v>94.55</v>
      </c>
      <c r="D206" s="127">
        <v>94.033333333333346</v>
      </c>
      <c r="E206" s="127">
        <v>93.016666666666694</v>
      </c>
      <c r="F206" s="127">
        <v>91.483333333333348</v>
      </c>
      <c r="G206" s="127">
        <v>90.466666666666697</v>
      </c>
      <c r="H206" s="127">
        <v>95.566666666666691</v>
      </c>
      <c r="I206" s="127">
        <v>96.583333333333343</v>
      </c>
      <c r="J206" s="127">
        <v>98.116666666666688</v>
      </c>
      <c r="K206" s="126">
        <v>95.05</v>
      </c>
      <c r="L206" s="126">
        <v>92.5</v>
      </c>
      <c r="M206" s="126">
        <v>50.707099999999997</v>
      </c>
    </row>
    <row r="207" spans="1:13">
      <c r="A207" s="66">
        <v>198</v>
      </c>
      <c r="B207" s="126" t="s">
        <v>156</v>
      </c>
      <c r="C207" s="126">
        <v>1289.8</v>
      </c>
      <c r="D207" s="127">
        <v>1285.5833333333333</v>
      </c>
      <c r="E207" s="127">
        <v>1276.2166666666665</v>
      </c>
      <c r="F207" s="127">
        <v>1262.6333333333332</v>
      </c>
      <c r="G207" s="127">
        <v>1253.2666666666664</v>
      </c>
      <c r="H207" s="127">
        <v>1299.1666666666665</v>
      </c>
      <c r="I207" s="127">
        <v>1308.5333333333333</v>
      </c>
      <c r="J207" s="127">
        <v>1322.1166666666666</v>
      </c>
      <c r="K207" s="126">
        <v>1294.95</v>
      </c>
      <c r="L207" s="126">
        <v>1272</v>
      </c>
      <c r="M207" s="126">
        <v>5.2755599999999996</v>
      </c>
    </row>
    <row r="208" spans="1:13">
      <c r="A208" s="66">
        <v>199</v>
      </c>
      <c r="B208" s="126" t="s">
        <v>356</v>
      </c>
      <c r="C208" s="126">
        <v>3428.05</v>
      </c>
      <c r="D208" s="127">
        <v>3414.2833333333333</v>
      </c>
      <c r="E208" s="127">
        <v>3383.5666666666666</v>
      </c>
      <c r="F208" s="127">
        <v>3339.0833333333335</v>
      </c>
      <c r="G208" s="127">
        <v>3308.3666666666668</v>
      </c>
      <c r="H208" s="127">
        <v>3458.7666666666664</v>
      </c>
      <c r="I208" s="127">
        <v>3489.4833333333327</v>
      </c>
      <c r="J208" s="127">
        <v>3533.9666666666662</v>
      </c>
      <c r="K208" s="126">
        <v>3445</v>
      </c>
      <c r="L208" s="126">
        <v>3369.8</v>
      </c>
      <c r="M208" s="126">
        <v>2.6427399999999999</v>
      </c>
    </row>
    <row r="209" spans="1:13">
      <c r="A209" s="66">
        <v>200</v>
      </c>
      <c r="B209" s="126" t="s">
        <v>2035</v>
      </c>
      <c r="C209" s="126">
        <v>212.6</v>
      </c>
      <c r="D209" s="127">
        <v>212.35</v>
      </c>
      <c r="E209" s="127">
        <v>211.25</v>
      </c>
      <c r="F209" s="127">
        <v>209.9</v>
      </c>
      <c r="G209" s="127">
        <v>208.8</v>
      </c>
      <c r="H209" s="127">
        <v>213.7</v>
      </c>
      <c r="I209" s="127">
        <v>214.79999999999995</v>
      </c>
      <c r="J209" s="127">
        <v>216.14999999999998</v>
      </c>
      <c r="K209" s="126">
        <v>213.45</v>
      </c>
      <c r="L209" s="126">
        <v>211</v>
      </c>
      <c r="M209" s="126">
        <v>3.4073500000000001</v>
      </c>
    </row>
    <row r="210" spans="1:13">
      <c r="A210" s="66">
        <v>201</v>
      </c>
      <c r="B210" s="65" t="s">
        <v>3288</v>
      </c>
      <c r="C210" s="65">
        <v>39.35</v>
      </c>
      <c r="D210" s="413">
        <v>39.033333333333331</v>
      </c>
      <c r="E210" s="413">
        <v>38.716666666666661</v>
      </c>
      <c r="F210" s="413">
        <v>38.083333333333329</v>
      </c>
      <c r="G210" s="413">
        <v>37.766666666666659</v>
      </c>
      <c r="H210" s="413">
        <v>39.666666666666664</v>
      </c>
      <c r="I210" s="413">
        <v>39.983333333333327</v>
      </c>
      <c r="J210" s="413">
        <v>40.616666666666667</v>
      </c>
      <c r="K210" s="65">
        <v>39.35</v>
      </c>
      <c r="L210" s="65">
        <v>38.4</v>
      </c>
      <c r="M210" s="65">
        <v>33.603349999999999</v>
      </c>
    </row>
    <row r="211" spans="1:13">
      <c r="A211" s="66">
        <v>202</v>
      </c>
      <c r="B211" s="65" t="s">
        <v>228</v>
      </c>
      <c r="C211" s="65">
        <v>245.5</v>
      </c>
      <c r="D211" s="413">
        <v>245.36666666666667</v>
      </c>
      <c r="E211" s="413">
        <v>243.48333333333335</v>
      </c>
      <c r="F211" s="413">
        <v>241.46666666666667</v>
      </c>
      <c r="G211" s="413">
        <v>239.58333333333334</v>
      </c>
      <c r="H211" s="413">
        <v>247.38333333333335</v>
      </c>
      <c r="I211" s="413">
        <v>249.26666666666668</v>
      </c>
      <c r="J211" s="413">
        <v>251.28333333333336</v>
      </c>
      <c r="K211" s="65">
        <v>247.25</v>
      </c>
      <c r="L211" s="65">
        <v>243.35</v>
      </c>
      <c r="M211" s="65">
        <v>96.250299999999996</v>
      </c>
    </row>
    <row r="212" spans="1:13">
      <c r="A212" s="66">
        <v>203</v>
      </c>
      <c r="B212" s="65" t="s">
        <v>162</v>
      </c>
      <c r="C212" s="65">
        <v>533.25</v>
      </c>
      <c r="D212" s="413">
        <v>529.35</v>
      </c>
      <c r="E212" s="413">
        <v>524</v>
      </c>
      <c r="F212" s="413">
        <v>514.75</v>
      </c>
      <c r="G212" s="413">
        <v>509.4</v>
      </c>
      <c r="H212" s="413">
        <v>538.6</v>
      </c>
      <c r="I212" s="413">
        <v>543.95000000000016</v>
      </c>
      <c r="J212" s="413">
        <v>553.20000000000005</v>
      </c>
      <c r="K212" s="65">
        <v>534.70000000000005</v>
      </c>
      <c r="L212" s="65">
        <v>520.1</v>
      </c>
      <c r="M212" s="65">
        <v>14.348269999999999</v>
      </c>
    </row>
    <row r="213" spans="1:13">
      <c r="A213" s="66">
        <v>204</v>
      </c>
      <c r="B213" s="65" t="s">
        <v>2092</v>
      </c>
      <c r="C213" s="65">
        <v>56.85</v>
      </c>
      <c r="D213" s="413">
        <v>56.933333333333337</v>
      </c>
      <c r="E213" s="413">
        <v>56.466666666666676</v>
      </c>
      <c r="F213" s="413">
        <v>56.083333333333336</v>
      </c>
      <c r="G213" s="413">
        <v>55.616666666666674</v>
      </c>
      <c r="H213" s="413">
        <v>57.316666666666677</v>
      </c>
      <c r="I213" s="413">
        <v>57.783333333333346</v>
      </c>
      <c r="J213" s="413">
        <v>58.166666666666679</v>
      </c>
      <c r="K213" s="65">
        <v>57.4</v>
      </c>
      <c r="L213" s="65">
        <v>56.55</v>
      </c>
      <c r="M213" s="65">
        <v>4.5401499999999997</v>
      </c>
    </row>
    <row r="214" spans="1:13">
      <c r="A214" s="66">
        <v>205</v>
      </c>
      <c r="B214" s="65" t="s">
        <v>163</v>
      </c>
      <c r="C214" s="65">
        <v>266.45</v>
      </c>
      <c r="D214" s="413">
        <v>267.04999999999995</v>
      </c>
      <c r="E214" s="413">
        <v>264.94999999999993</v>
      </c>
      <c r="F214" s="413">
        <v>263.45</v>
      </c>
      <c r="G214" s="413">
        <v>261.34999999999997</v>
      </c>
      <c r="H214" s="413">
        <v>268.5499999999999</v>
      </c>
      <c r="I214" s="413">
        <v>270.64999999999992</v>
      </c>
      <c r="J214" s="413">
        <v>272.14999999999986</v>
      </c>
      <c r="K214" s="65">
        <v>269.14999999999998</v>
      </c>
      <c r="L214" s="65">
        <v>265.55</v>
      </c>
      <c r="M214" s="65">
        <v>22.74737</v>
      </c>
    </row>
    <row r="215" spans="1:13">
      <c r="A215" s="66">
        <v>206</v>
      </c>
      <c r="B215" s="65" t="s">
        <v>164</v>
      </c>
      <c r="C215" s="65">
        <v>703</v>
      </c>
      <c r="D215" s="413">
        <v>702.30000000000007</v>
      </c>
      <c r="E215" s="413">
        <v>690.70000000000016</v>
      </c>
      <c r="F215" s="413">
        <v>678.40000000000009</v>
      </c>
      <c r="G215" s="413">
        <v>666.80000000000018</v>
      </c>
      <c r="H215" s="413">
        <v>714.60000000000014</v>
      </c>
      <c r="I215" s="413">
        <v>726.2</v>
      </c>
      <c r="J215" s="413">
        <v>738.50000000000011</v>
      </c>
      <c r="K215" s="65">
        <v>713.9</v>
      </c>
      <c r="L215" s="65">
        <v>690</v>
      </c>
      <c r="M215" s="65">
        <v>20.55161</v>
      </c>
    </row>
    <row r="216" spans="1:13">
      <c r="A216" s="66">
        <v>207</v>
      </c>
      <c r="B216" s="65" t="s">
        <v>165</v>
      </c>
      <c r="C216" s="65">
        <v>332.2</v>
      </c>
      <c r="D216" s="413">
        <v>333.7833333333333</v>
      </c>
      <c r="E216" s="413">
        <v>329.61666666666662</v>
      </c>
      <c r="F216" s="413">
        <v>327.0333333333333</v>
      </c>
      <c r="G216" s="413">
        <v>322.86666666666662</v>
      </c>
      <c r="H216" s="413">
        <v>336.36666666666662</v>
      </c>
      <c r="I216" s="413">
        <v>340.53333333333336</v>
      </c>
      <c r="J216" s="413">
        <v>343.11666666666662</v>
      </c>
      <c r="K216" s="65">
        <v>337.95</v>
      </c>
      <c r="L216" s="65">
        <v>331.2</v>
      </c>
      <c r="M216" s="65">
        <v>98.514960000000002</v>
      </c>
    </row>
    <row r="217" spans="1:13">
      <c r="A217" s="66">
        <v>208</v>
      </c>
      <c r="B217" s="65" t="s">
        <v>166</v>
      </c>
      <c r="C217" s="65">
        <v>565.20000000000005</v>
      </c>
      <c r="D217" s="413">
        <v>566.15</v>
      </c>
      <c r="E217" s="413">
        <v>562.29999999999995</v>
      </c>
      <c r="F217" s="413">
        <v>559.4</v>
      </c>
      <c r="G217" s="413">
        <v>555.54999999999995</v>
      </c>
      <c r="H217" s="413">
        <v>569.04999999999995</v>
      </c>
      <c r="I217" s="413">
        <v>572.90000000000009</v>
      </c>
      <c r="J217" s="413">
        <v>575.79999999999995</v>
      </c>
      <c r="K217" s="65">
        <v>570</v>
      </c>
      <c r="L217" s="65">
        <v>563.25</v>
      </c>
      <c r="M217" s="65">
        <v>13.80864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18963.849999999999</v>
      </c>
      <c r="D11" s="120">
        <v>18964.3</v>
      </c>
      <c r="E11" s="120">
        <v>18799.55</v>
      </c>
      <c r="F11" s="120">
        <v>18635.25</v>
      </c>
      <c r="G11" s="120">
        <v>18470.5</v>
      </c>
      <c r="H11" s="120">
        <v>19128.599999999999</v>
      </c>
      <c r="I11" s="120">
        <v>19293.349999999999</v>
      </c>
      <c r="J11" s="120">
        <v>19457.649999999998</v>
      </c>
      <c r="K11" s="119">
        <v>19129.05</v>
      </c>
      <c r="L11" s="119">
        <v>18800</v>
      </c>
      <c r="M11" s="119">
        <v>1.0059999999999999E-2</v>
      </c>
    </row>
    <row r="12" spans="1:15" ht="12" customHeight="1">
      <c r="A12" s="65">
        <v>2</v>
      </c>
      <c r="B12" s="119" t="s">
        <v>400</v>
      </c>
      <c r="C12" s="122">
        <v>533.75</v>
      </c>
      <c r="D12" s="120">
        <v>534.4</v>
      </c>
      <c r="E12" s="120">
        <v>520.79999999999995</v>
      </c>
      <c r="F12" s="120">
        <v>507.85</v>
      </c>
      <c r="G12" s="120">
        <v>494.25</v>
      </c>
      <c r="H12" s="120">
        <v>547.34999999999991</v>
      </c>
      <c r="I12" s="120">
        <v>560.95000000000005</v>
      </c>
      <c r="J12" s="120">
        <v>573.89999999999986</v>
      </c>
      <c r="K12" s="119">
        <v>548</v>
      </c>
      <c r="L12" s="119">
        <v>521.45000000000005</v>
      </c>
      <c r="M12" s="119">
        <v>2.4596499999999999</v>
      </c>
    </row>
    <row r="13" spans="1:15" ht="12" customHeight="1">
      <c r="A13" s="65">
        <v>3</v>
      </c>
      <c r="B13" s="119" t="s">
        <v>405</v>
      </c>
      <c r="C13" s="122">
        <v>1234.05</v>
      </c>
      <c r="D13" s="120">
        <v>1230.3333333333333</v>
      </c>
      <c r="E13" s="120">
        <v>1216.6666666666665</v>
      </c>
      <c r="F13" s="120">
        <v>1199.2833333333333</v>
      </c>
      <c r="G13" s="120">
        <v>1185.6166666666666</v>
      </c>
      <c r="H13" s="120">
        <v>1247.7166666666665</v>
      </c>
      <c r="I13" s="120">
        <v>1261.383333333333</v>
      </c>
      <c r="J13" s="120">
        <v>1278.7666666666664</v>
      </c>
      <c r="K13" s="119">
        <v>1244</v>
      </c>
      <c r="L13" s="119">
        <v>1212.95</v>
      </c>
      <c r="M13" s="119">
        <v>0.13436000000000001</v>
      </c>
    </row>
    <row r="14" spans="1:15" ht="12" customHeight="1">
      <c r="A14" s="65">
        <v>4</v>
      </c>
      <c r="B14" s="119" t="s">
        <v>407</v>
      </c>
      <c r="C14" s="122">
        <v>123.95</v>
      </c>
      <c r="D14" s="120">
        <v>124.11666666666667</v>
      </c>
      <c r="E14" s="120">
        <v>122.83333333333334</v>
      </c>
      <c r="F14" s="120">
        <v>121.71666666666667</v>
      </c>
      <c r="G14" s="120">
        <v>120.43333333333334</v>
      </c>
      <c r="H14" s="120">
        <v>125.23333333333335</v>
      </c>
      <c r="I14" s="120">
        <v>126.51666666666668</v>
      </c>
      <c r="J14" s="120">
        <v>127.63333333333335</v>
      </c>
      <c r="K14" s="119">
        <v>125.4</v>
      </c>
      <c r="L14" s="119">
        <v>123</v>
      </c>
      <c r="M14" s="119">
        <v>5.7058999999999997</v>
      </c>
    </row>
    <row r="15" spans="1:15" ht="12" customHeight="1">
      <c r="A15" s="65">
        <v>5</v>
      </c>
      <c r="B15" s="119" t="s">
        <v>186</v>
      </c>
      <c r="C15" s="122">
        <v>1284.3</v>
      </c>
      <c r="D15" s="120">
        <v>1274.4166666666667</v>
      </c>
      <c r="E15" s="120">
        <v>1254.8833333333334</v>
      </c>
      <c r="F15" s="120">
        <v>1225.4666666666667</v>
      </c>
      <c r="G15" s="120">
        <v>1205.9333333333334</v>
      </c>
      <c r="H15" s="120">
        <v>1303.8333333333335</v>
      </c>
      <c r="I15" s="120">
        <v>1323.3666666666668</v>
      </c>
      <c r="J15" s="120">
        <v>1352.7833333333335</v>
      </c>
      <c r="K15" s="119">
        <v>1293.95</v>
      </c>
      <c r="L15" s="119">
        <v>1245</v>
      </c>
      <c r="M15" s="119">
        <v>1.07552</v>
      </c>
    </row>
    <row r="16" spans="1:15" ht="12" customHeight="1">
      <c r="A16" s="65">
        <v>6</v>
      </c>
      <c r="B16" s="119" t="s">
        <v>2610</v>
      </c>
      <c r="C16" s="122">
        <v>139.25</v>
      </c>
      <c r="D16" s="120">
        <v>139.63333333333333</v>
      </c>
      <c r="E16" s="120">
        <v>138.61666666666665</v>
      </c>
      <c r="F16" s="120">
        <v>137.98333333333332</v>
      </c>
      <c r="G16" s="120">
        <v>136.96666666666664</v>
      </c>
      <c r="H16" s="120">
        <v>140.26666666666665</v>
      </c>
      <c r="I16" s="120">
        <v>141.2833333333333</v>
      </c>
      <c r="J16" s="120">
        <v>141.91666666666666</v>
      </c>
      <c r="K16" s="119">
        <v>140.65</v>
      </c>
      <c r="L16" s="119">
        <v>139</v>
      </c>
      <c r="M16" s="119">
        <v>11.32654</v>
      </c>
    </row>
    <row r="17" spans="1:13" ht="12" customHeight="1">
      <c r="A17" s="65">
        <v>7</v>
      </c>
      <c r="B17" s="119" t="s">
        <v>412</v>
      </c>
      <c r="C17" s="122">
        <v>137.9</v>
      </c>
      <c r="D17" s="120">
        <v>138.25</v>
      </c>
      <c r="E17" s="120">
        <v>136.35</v>
      </c>
      <c r="F17" s="120">
        <v>134.79999999999998</v>
      </c>
      <c r="G17" s="120">
        <v>132.89999999999998</v>
      </c>
      <c r="H17" s="120">
        <v>139.80000000000001</v>
      </c>
      <c r="I17" s="120">
        <v>141.69999999999999</v>
      </c>
      <c r="J17" s="120">
        <v>143.25000000000003</v>
      </c>
      <c r="K17" s="119">
        <v>140.15</v>
      </c>
      <c r="L17" s="119">
        <v>136.69999999999999</v>
      </c>
      <c r="M17" s="119">
        <v>1.18808</v>
      </c>
    </row>
    <row r="18" spans="1:13" ht="12" customHeight="1">
      <c r="A18" s="65">
        <v>8</v>
      </c>
      <c r="B18" s="119" t="s">
        <v>30</v>
      </c>
      <c r="C18" s="122">
        <v>1315.7</v>
      </c>
      <c r="D18" s="120">
        <v>1317.2</v>
      </c>
      <c r="E18" s="120">
        <v>1305.0500000000002</v>
      </c>
      <c r="F18" s="120">
        <v>1294.4000000000001</v>
      </c>
      <c r="G18" s="120">
        <v>1282.2500000000002</v>
      </c>
      <c r="H18" s="120">
        <v>1327.8500000000001</v>
      </c>
      <c r="I18" s="120">
        <v>1340.0000000000002</v>
      </c>
      <c r="J18" s="120">
        <v>1350.65</v>
      </c>
      <c r="K18" s="119">
        <v>1329.35</v>
      </c>
      <c r="L18" s="119">
        <v>1306.55</v>
      </c>
      <c r="M18" s="119">
        <v>2.3353799999999998</v>
      </c>
    </row>
    <row r="19" spans="1:13" ht="12" customHeight="1">
      <c r="A19" s="65">
        <v>9</v>
      </c>
      <c r="B19" s="119" t="s">
        <v>32</v>
      </c>
      <c r="C19" s="122">
        <v>388.9</v>
      </c>
      <c r="D19" s="120">
        <v>387.33333333333331</v>
      </c>
      <c r="E19" s="120">
        <v>383.91666666666663</v>
      </c>
      <c r="F19" s="120">
        <v>378.93333333333334</v>
      </c>
      <c r="G19" s="120">
        <v>375.51666666666665</v>
      </c>
      <c r="H19" s="120">
        <v>392.31666666666661</v>
      </c>
      <c r="I19" s="120">
        <v>395.73333333333323</v>
      </c>
      <c r="J19" s="120">
        <v>400.71666666666658</v>
      </c>
      <c r="K19" s="119">
        <v>390.75</v>
      </c>
      <c r="L19" s="119">
        <v>382.35</v>
      </c>
      <c r="M19" s="119">
        <v>19.207630000000002</v>
      </c>
    </row>
    <row r="20" spans="1:13" ht="12" customHeight="1">
      <c r="A20" s="65">
        <v>10</v>
      </c>
      <c r="B20" s="119" t="s">
        <v>33</v>
      </c>
      <c r="C20" s="122">
        <v>19.3</v>
      </c>
      <c r="D20" s="120">
        <v>19.250000000000004</v>
      </c>
      <c r="E20" s="120">
        <v>18.900000000000006</v>
      </c>
      <c r="F20" s="120">
        <v>18.500000000000004</v>
      </c>
      <c r="G20" s="120">
        <v>18.150000000000006</v>
      </c>
      <c r="H20" s="120">
        <v>19.650000000000006</v>
      </c>
      <c r="I20" s="120">
        <v>20.000000000000007</v>
      </c>
      <c r="J20" s="120">
        <v>20.400000000000006</v>
      </c>
      <c r="K20" s="119">
        <v>19.600000000000001</v>
      </c>
      <c r="L20" s="119">
        <v>18.850000000000001</v>
      </c>
      <c r="M20" s="119">
        <v>114.35014</v>
      </c>
    </row>
    <row r="21" spans="1:13" ht="12" customHeight="1">
      <c r="A21" s="65">
        <v>11</v>
      </c>
      <c r="B21" s="119" t="s">
        <v>422</v>
      </c>
      <c r="C21" s="122">
        <v>144.55000000000001</v>
      </c>
      <c r="D21" s="120">
        <v>144.38333333333333</v>
      </c>
      <c r="E21" s="120">
        <v>142.26666666666665</v>
      </c>
      <c r="F21" s="120">
        <v>139.98333333333332</v>
      </c>
      <c r="G21" s="120">
        <v>137.86666666666665</v>
      </c>
      <c r="H21" s="120">
        <v>146.66666666666666</v>
      </c>
      <c r="I21" s="120">
        <v>148.78333333333333</v>
      </c>
      <c r="J21" s="120">
        <v>151.06666666666666</v>
      </c>
      <c r="K21" s="119">
        <v>146.5</v>
      </c>
      <c r="L21" s="119">
        <v>142.1</v>
      </c>
      <c r="M21" s="119">
        <v>5.8836599999999999</v>
      </c>
    </row>
    <row r="22" spans="1:13" ht="12" customHeight="1">
      <c r="A22" s="65">
        <v>12</v>
      </c>
      <c r="B22" s="119" t="s">
        <v>2164</v>
      </c>
      <c r="C22" s="122">
        <v>220.1</v>
      </c>
      <c r="D22" s="120">
        <v>220.21666666666667</v>
      </c>
      <c r="E22" s="120">
        <v>217.63333333333333</v>
      </c>
      <c r="F22" s="120">
        <v>215.16666666666666</v>
      </c>
      <c r="G22" s="120">
        <v>212.58333333333331</v>
      </c>
      <c r="H22" s="120">
        <v>222.68333333333334</v>
      </c>
      <c r="I22" s="120">
        <v>225.26666666666665</v>
      </c>
      <c r="J22" s="120">
        <v>227.73333333333335</v>
      </c>
      <c r="K22" s="119">
        <v>222.8</v>
      </c>
      <c r="L22" s="119">
        <v>217.75</v>
      </c>
      <c r="M22" s="119">
        <v>1.1465700000000001</v>
      </c>
    </row>
    <row r="23" spans="1:13">
      <c r="A23" s="65">
        <v>13</v>
      </c>
      <c r="B23" s="119" t="s">
        <v>431</v>
      </c>
      <c r="C23" s="122">
        <v>250.6</v>
      </c>
      <c r="D23" s="120">
        <v>248.44999999999996</v>
      </c>
      <c r="E23" s="120">
        <v>245.84999999999991</v>
      </c>
      <c r="F23" s="120">
        <v>241.09999999999994</v>
      </c>
      <c r="G23" s="120">
        <v>238.49999999999989</v>
      </c>
      <c r="H23" s="120">
        <v>253.19999999999993</v>
      </c>
      <c r="I23" s="120">
        <v>255.8</v>
      </c>
      <c r="J23" s="120">
        <v>260.54999999999995</v>
      </c>
      <c r="K23" s="119">
        <v>251.05</v>
      </c>
      <c r="L23" s="119">
        <v>243.7</v>
      </c>
      <c r="M23" s="119">
        <v>4.4132600000000002</v>
      </c>
    </row>
    <row r="24" spans="1:13">
      <c r="A24" s="65">
        <v>14</v>
      </c>
      <c r="B24" s="119" t="s">
        <v>435</v>
      </c>
      <c r="C24" s="122">
        <v>1550.05</v>
      </c>
      <c r="D24" s="120">
        <v>1545.6833333333334</v>
      </c>
      <c r="E24" s="120">
        <v>1531.3666666666668</v>
      </c>
      <c r="F24" s="120">
        <v>1512.6833333333334</v>
      </c>
      <c r="G24" s="120">
        <v>1498.3666666666668</v>
      </c>
      <c r="H24" s="120">
        <v>1564.3666666666668</v>
      </c>
      <c r="I24" s="120">
        <v>1578.6833333333334</v>
      </c>
      <c r="J24" s="120">
        <v>1597.3666666666668</v>
      </c>
      <c r="K24" s="119">
        <v>1560</v>
      </c>
      <c r="L24" s="119">
        <v>1527</v>
      </c>
      <c r="M24" s="119">
        <v>0.1799</v>
      </c>
    </row>
    <row r="25" spans="1:13">
      <c r="A25" s="65">
        <v>15</v>
      </c>
      <c r="B25" s="119" t="s">
        <v>235</v>
      </c>
      <c r="C25" s="122">
        <v>1017.5</v>
      </c>
      <c r="D25" s="120">
        <v>1015.6666666666666</v>
      </c>
      <c r="E25" s="120">
        <v>997.83333333333326</v>
      </c>
      <c r="F25" s="120">
        <v>978.16666666666663</v>
      </c>
      <c r="G25" s="120">
        <v>960.33333333333326</v>
      </c>
      <c r="H25" s="120">
        <v>1035.3333333333333</v>
      </c>
      <c r="I25" s="120">
        <v>1053.1666666666665</v>
      </c>
      <c r="J25" s="120">
        <v>1072.8333333333333</v>
      </c>
      <c r="K25" s="119">
        <v>1033.5</v>
      </c>
      <c r="L25" s="119">
        <v>996</v>
      </c>
      <c r="M25" s="119">
        <v>8.2355699999999992</v>
      </c>
    </row>
    <row r="26" spans="1:13">
      <c r="A26" s="65">
        <v>16</v>
      </c>
      <c r="B26" s="119" t="s">
        <v>443</v>
      </c>
      <c r="C26" s="122">
        <v>1880.8</v>
      </c>
      <c r="D26" s="120">
        <v>1866.8500000000001</v>
      </c>
      <c r="E26" s="120">
        <v>1843.9500000000003</v>
      </c>
      <c r="F26" s="120">
        <v>1807.1000000000001</v>
      </c>
      <c r="G26" s="120">
        <v>1784.2000000000003</v>
      </c>
      <c r="H26" s="120">
        <v>1903.7000000000003</v>
      </c>
      <c r="I26" s="120">
        <v>1926.6000000000004</v>
      </c>
      <c r="J26" s="120">
        <v>1963.4500000000003</v>
      </c>
      <c r="K26" s="119">
        <v>1889.75</v>
      </c>
      <c r="L26" s="119">
        <v>1830</v>
      </c>
      <c r="M26" s="119">
        <v>3.8359999999999998E-2</v>
      </c>
    </row>
    <row r="27" spans="1:13">
      <c r="A27" s="65">
        <v>17</v>
      </c>
      <c r="B27" s="119" t="s">
        <v>34</v>
      </c>
      <c r="C27" s="122">
        <v>45.75</v>
      </c>
      <c r="D27" s="120">
        <v>45.583333333333336</v>
      </c>
      <c r="E27" s="120">
        <v>45.166666666666671</v>
      </c>
      <c r="F27" s="120">
        <v>44.583333333333336</v>
      </c>
      <c r="G27" s="120">
        <v>44.166666666666671</v>
      </c>
      <c r="H27" s="120">
        <v>46.166666666666671</v>
      </c>
      <c r="I27" s="120">
        <v>46.583333333333343</v>
      </c>
      <c r="J27" s="120">
        <v>47.166666666666671</v>
      </c>
      <c r="K27" s="119">
        <v>46</v>
      </c>
      <c r="L27" s="119">
        <v>45</v>
      </c>
      <c r="M27" s="119">
        <v>27.60352</v>
      </c>
    </row>
    <row r="28" spans="1:13">
      <c r="A28" s="65">
        <v>18</v>
      </c>
      <c r="B28" s="119" t="s">
        <v>450</v>
      </c>
      <c r="C28" s="122">
        <v>1982.95</v>
      </c>
      <c r="D28" s="120">
        <v>1992.3</v>
      </c>
      <c r="E28" s="120">
        <v>1951.6499999999999</v>
      </c>
      <c r="F28" s="120">
        <v>1920.35</v>
      </c>
      <c r="G28" s="120">
        <v>1879.6999999999998</v>
      </c>
      <c r="H28" s="120">
        <v>2023.6</v>
      </c>
      <c r="I28" s="120">
        <v>2064.25</v>
      </c>
      <c r="J28" s="120">
        <v>2095.5500000000002</v>
      </c>
      <c r="K28" s="119">
        <v>2032.95</v>
      </c>
      <c r="L28" s="119">
        <v>1961</v>
      </c>
      <c r="M28" s="119">
        <v>0.15392</v>
      </c>
    </row>
    <row r="29" spans="1:13">
      <c r="A29" s="65">
        <v>19</v>
      </c>
      <c r="B29" s="119" t="s">
        <v>454</v>
      </c>
      <c r="C29" s="122">
        <v>113.45</v>
      </c>
      <c r="D29" s="120">
        <v>113.56666666666666</v>
      </c>
      <c r="E29" s="120">
        <v>112.88333333333333</v>
      </c>
      <c r="F29" s="120">
        <v>112.31666666666666</v>
      </c>
      <c r="G29" s="120">
        <v>111.63333333333333</v>
      </c>
      <c r="H29" s="120">
        <v>114.13333333333333</v>
      </c>
      <c r="I29" s="120">
        <v>114.81666666666666</v>
      </c>
      <c r="J29" s="120">
        <v>115.38333333333333</v>
      </c>
      <c r="K29" s="119">
        <v>114.25</v>
      </c>
      <c r="L29" s="119">
        <v>113</v>
      </c>
      <c r="M29" s="119">
        <v>1.2917799999999999</v>
      </c>
    </row>
    <row r="30" spans="1:13">
      <c r="A30" s="65">
        <v>20</v>
      </c>
      <c r="B30" s="119" t="s">
        <v>187</v>
      </c>
      <c r="C30" s="122">
        <v>777.75</v>
      </c>
      <c r="D30" s="120">
        <v>776.91666666666663</v>
      </c>
      <c r="E30" s="120">
        <v>772.83333333333326</v>
      </c>
      <c r="F30" s="120">
        <v>767.91666666666663</v>
      </c>
      <c r="G30" s="120">
        <v>763.83333333333326</v>
      </c>
      <c r="H30" s="120">
        <v>781.83333333333326</v>
      </c>
      <c r="I30" s="120">
        <v>785.91666666666652</v>
      </c>
      <c r="J30" s="120">
        <v>790.83333333333326</v>
      </c>
      <c r="K30" s="119">
        <v>781</v>
      </c>
      <c r="L30" s="119">
        <v>772</v>
      </c>
      <c r="M30" s="119">
        <v>2.07972</v>
      </c>
    </row>
    <row r="31" spans="1:13">
      <c r="A31" s="65">
        <v>21</v>
      </c>
      <c r="B31" s="119" t="s">
        <v>35</v>
      </c>
      <c r="C31" s="122">
        <v>206.9</v>
      </c>
      <c r="D31" s="120">
        <v>206.44999999999996</v>
      </c>
      <c r="E31" s="120">
        <v>205.39999999999992</v>
      </c>
      <c r="F31" s="120">
        <v>203.89999999999995</v>
      </c>
      <c r="G31" s="120">
        <v>202.84999999999991</v>
      </c>
      <c r="H31" s="120">
        <v>207.94999999999993</v>
      </c>
      <c r="I31" s="120">
        <v>208.99999999999994</v>
      </c>
      <c r="J31" s="120">
        <v>210.49999999999994</v>
      </c>
      <c r="K31" s="119">
        <v>207.5</v>
      </c>
      <c r="L31" s="119">
        <v>204.95</v>
      </c>
      <c r="M31" s="119">
        <v>28.573329999999999</v>
      </c>
    </row>
    <row r="32" spans="1:13">
      <c r="A32" s="65">
        <v>22</v>
      </c>
      <c r="B32" s="119" t="s">
        <v>36</v>
      </c>
      <c r="C32" s="122">
        <v>36.950000000000003</v>
      </c>
      <c r="D32" s="120">
        <v>36.950000000000003</v>
      </c>
      <c r="E32" s="120">
        <v>36.450000000000003</v>
      </c>
      <c r="F32" s="120">
        <v>35.950000000000003</v>
      </c>
      <c r="G32" s="120">
        <v>35.450000000000003</v>
      </c>
      <c r="H32" s="120">
        <v>37.450000000000003</v>
      </c>
      <c r="I32" s="120">
        <v>37.950000000000003</v>
      </c>
      <c r="J32" s="120">
        <v>38.450000000000003</v>
      </c>
      <c r="K32" s="119">
        <v>37.450000000000003</v>
      </c>
      <c r="L32" s="119">
        <v>36.450000000000003</v>
      </c>
      <c r="M32" s="119">
        <v>44.330109999999998</v>
      </c>
    </row>
    <row r="33" spans="1:13">
      <c r="A33" s="65">
        <v>23</v>
      </c>
      <c r="B33" s="119" t="s">
        <v>478</v>
      </c>
      <c r="C33" s="122">
        <v>1795.5</v>
      </c>
      <c r="D33" s="120">
        <v>1787.7833333333335</v>
      </c>
      <c r="E33" s="120">
        <v>1770.5666666666671</v>
      </c>
      <c r="F33" s="120">
        <v>1745.6333333333334</v>
      </c>
      <c r="G33" s="120">
        <v>1728.416666666667</v>
      </c>
      <c r="H33" s="120">
        <v>1812.7166666666672</v>
      </c>
      <c r="I33" s="120">
        <v>1829.9333333333338</v>
      </c>
      <c r="J33" s="120">
        <v>1854.8666666666672</v>
      </c>
      <c r="K33" s="119">
        <v>1805</v>
      </c>
      <c r="L33" s="119">
        <v>1762.85</v>
      </c>
      <c r="M33" s="119">
        <v>0.13866999999999999</v>
      </c>
    </row>
    <row r="34" spans="1:13">
      <c r="A34" s="65">
        <v>24</v>
      </c>
      <c r="B34" s="119" t="s">
        <v>480</v>
      </c>
      <c r="C34" s="122">
        <v>514.35</v>
      </c>
      <c r="D34" s="120">
        <v>521.48333333333323</v>
      </c>
      <c r="E34" s="120">
        <v>502.96666666666647</v>
      </c>
      <c r="F34" s="120">
        <v>491.58333333333326</v>
      </c>
      <c r="G34" s="120">
        <v>473.06666666666649</v>
      </c>
      <c r="H34" s="120">
        <v>532.86666666666645</v>
      </c>
      <c r="I34" s="120">
        <v>551.3833333333331</v>
      </c>
      <c r="J34" s="120">
        <v>562.76666666666642</v>
      </c>
      <c r="K34" s="119">
        <v>540</v>
      </c>
      <c r="L34" s="119">
        <v>510.1</v>
      </c>
      <c r="M34" s="119">
        <v>5.8422999999999998</v>
      </c>
    </row>
    <row r="35" spans="1:13">
      <c r="A35" s="65">
        <v>25</v>
      </c>
      <c r="B35" s="119" t="s">
        <v>37</v>
      </c>
      <c r="C35" s="122">
        <v>982.4</v>
      </c>
      <c r="D35" s="120">
        <v>992</v>
      </c>
      <c r="E35" s="120">
        <v>969</v>
      </c>
      <c r="F35" s="120">
        <v>955.6</v>
      </c>
      <c r="G35" s="120">
        <v>932.6</v>
      </c>
      <c r="H35" s="120">
        <v>1005.4</v>
      </c>
      <c r="I35" s="120">
        <v>1028.4000000000001</v>
      </c>
      <c r="J35" s="120">
        <v>1041.8</v>
      </c>
      <c r="K35" s="119">
        <v>1015</v>
      </c>
      <c r="L35" s="119">
        <v>978.6</v>
      </c>
      <c r="M35" s="119">
        <v>3.3070499999999998</v>
      </c>
    </row>
    <row r="36" spans="1:13">
      <c r="A36" s="65">
        <v>26</v>
      </c>
      <c r="B36" s="119" t="s">
        <v>38</v>
      </c>
      <c r="C36" s="122">
        <v>275.3</v>
      </c>
      <c r="D36" s="120">
        <v>274.88333333333338</v>
      </c>
      <c r="E36" s="120">
        <v>273.41666666666674</v>
      </c>
      <c r="F36" s="120">
        <v>271.53333333333336</v>
      </c>
      <c r="G36" s="120">
        <v>270.06666666666672</v>
      </c>
      <c r="H36" s="120">
        <v>276.76666666666677</v>
      </c>
      <c r="I36" s="120">
        <v>278.23333333333335</v>
      </c>
      <c r="J36" s="120">
        <v>280.11666666666679</v>
      </c>
      <c r="K36" s="119">
        <v>276.35000000000002</v>
      </c>
      <c r="L36" s="119">
        <v>273</v>
      </c>
      <c r="M36" s="119">
        <v>12.78763</v>
      </c>
    </row>
    <row r="37" spans="1:13">
      <c r="A37" s="65">
        <v>27</v>
      </c>
      <c r="B37" s="119" t="s">
        <v>39</v>
      </c>
      <c r="C37" s="122">
        <v>405.25</v>
      </c>
      <c r="D37" s="120">
        <v>407.01666666666671</v>
      </c>
      <c r="E37" s="120">
        <v>400.83333333333343</v>
      </c>
      <c r="F37" s="120">
        <v>396.41666666666674</v>
      </c>
      <c r="G37" s="120">
        <v>390.23333333333346</v>
      </c>
      <c r="H37" s="120">
        <v>411.43333333333339</v>
      </c>
      <c r="I37" s="120">
        <v>417.61666666666667</v>
      </c>
      <c r="J37" s="120">
        <v>422.03333333333336</v>
      </c>
      <c r="K37" s="119">
        <v>413.2</v>
      </c>
      <c r="L37" s="119">
        <v>402.6</v>
      </c>
      <c r="M37" s="119">
        <v>12.957330000000001</v>
      </c>
    </row>
    <row r="38" spans="1:13">
      <c r="A38" s="65">
        <v>28</v>
      </c>
      <c r="B38" s="119" t="s">
        <v>497</v>
      </c>
      <c r="C38" s="122">
        <v>339</v>
      </c>
      <c r="D38" s="120">
        <v>338.2</v>
      </c>
      <c r="E38" s="120">
        <v>335.9</v>
      </c>
      <c r="F38" s="120">
        <v>332.8</v>
      </c>
      <c r="G38" s="120">
        <v>330.5</v>
      </c>
      <c r="H38" s="120">
        <v>341.29999999999995</v>
      </c>
      <c r="I38" s="120">
        <v>343.6</v>
      </c>
      <c r="J38" s="120">
        <v>346.69999999999993</v>
      </c>
      <c r="K38" s="119">
        <v>340.5</v>
      </c>
      <c r="L38" s="119">
        <v>335.1</v>
      </c>
      <c r="M38" s="119">
        <v>9.0910000000000005E-2</v>
      </c>
    </row>
    <row r="39" spans="1:13">
      <c r="A39" s="65">
        <v>29</v>
      </c>
      <c r="B39" s="119" t="s">
        <v>507</v>
      </c>
      <c r="C39" s="122">
        <v>237.4</v>
      </c>
      <c r="D39" s="120">
        <v>236.48333333333335</v>
      </c>
      <c r="E39" s="120">
        <v>233.1166666666667</v>
      </c>
      <c r="F39" s="120">
        <v>228.83333333333334</v>
      </c>
      <c r="G39" s="120">
        <v>225.4666666666667</v>
      </c>
      <c r="H39" s="120">
        <v>240.76666666666671</v>
      </c>
      <c r="I39" s="120">
        <v>244.13333333333338</v>
      </c>
      <c r="J39" s="120">
        <v>248.41666666666671</v>
      </c>
      <c r="K39" s="119">
        <v>239.85</v>
      </c>
      <c r="L39" s="119">
        <v>232.2</v>
      </c>
      <c r="M39" s="119">
        <v>1.34057</v>
      </c>
    </row>
    <row r="40" spans="1:13">
      <c r="A40" s="65">
        <v>30</v>
      </c>
      <c r="B40" s="119" t="s">
        <v>40</v>
      </c>
      <c r="C40" s="122">
        <v>144.15</v>
      </c>
      <c r="D40" s="120">
        <v>143.41666666666666</v>
      </c>
      <c r="E40" s="120">
        <v>141.93333333333331</v>
      </c>
      <c r="F40" s="120">
        <v>139.71666666666664</v>
      </c>
      <c r="G40" s="120">
        <v>138.23333333333329</v>
      </c>
      <c r="H40" s="120">
        <v>145.63333333333333</v>
      </c>
      <c r="I40" s="120">
        <v>147.11666666666667</v>
      </c>
      <c r="J40" s="120">
        <v>149.33333333333334</v>
      </c>
      <c r="K40" s="119">
        <v>144.9</v>
      </c>
      <c r="L40" s="119">
        <v>141.19999999999999</v>
      </c>
      <c r="M40" s="119">
        <v>125.75156</v>
      </c>
    </row>
    <row r="41" spans="1:13">
      <c r="A41" s="65">
        <v>31</v>
      </c>
      <c r="B41" s="119" t="s">
        <v>41</v>
      </c>
      <c r="C41" s="122">
        <v>1287.7</v>
      </c>
      <c r="D41" s="120">
        <v>1284.9666666666665</v>
      </c>
      <c r="E41" s="120">
        <v>1277.9333333333329</v>
      </c>
      <c r="F41" s="120">
        <v>1268.1666666666665</v>
      </c>
      <c r="G41" s="120">
        <v>1261.133333333333</v>
      </c>
      <c r="H41" s="120">
        <v>1294.7333333333329</v>
      </c>
      <c r="I41" s="120">
        <v>1301.7666666666662</v>
      </c>
      <c r="J41" s="120">
        <v>1311.5333333333328</v>
      </c>
      <c r="K41" s="119">
        <v>1292</v>
      </c>
      <c r="L41" s="119">
        <v>1275.2</v>
      </c>
      <c r="M41" s="119">
        <v>4.0109000000000004</v>
      </c>
    </row>
    <row r="42" spans="1:13">
      <c r="A42" s="65">
        <v>32</v>
      </c>
      <c r="B42" s="119" t="s">
        <v>515</v>
      </c>
      <c r="C42" s="122">
        <v>1005.55</v>
      </c>
      <c r="D42" s="120">
        <v>1004.6666666666666</v>
      </c>
      <c r="E42" s="120">
        <v>994.98333333333323</v>
      </c>
      <c r="F42" s="120">
        <v>984.41666666666663</v>
      </c>
      <c r="G42" s="120">
        <v>974.73333333333323</v>
      </c>
      <c r="H42" s="120">
        <v>1015.2333333333332</v>
      </c>
      <c r="I42" s="120">
        <v>1024.9166666666665</v>
      </c>
      <c r="J42" s="120">
        <v>1035.4833333333331</v>
      </c>
      <c r="K42" s="119">
        <v>1014.35</v>
      </c>
      <c r="L42" s="119">
        <v>994.1</v>
      </c>
      <c r="M42" s="119">
        <v>0.24854000000000001</v>
      </c>
    </row>
    <row r="43" spans="1:13">
      <c r="A43" s="65">
        <v>33</v>
      </c>
      <c r="B43" s="119" t="s">
        <v>525</v>
      </c>
      <c r="C43" s="122">
        <v>2730.9</v>
      </c>
      <c r="D43" s="120">
        <v>2740.9500000000003</v>
      </c>
      <c r="E43" s="120">
        <v>2692.9500000000007</v>
      </c>
      <c r="F43" s="120">
        <v>2655.0000000000005</v>
      </c>
      <c r="G43" s="120">
        <v>2607.0000000000009</v>
      </c>
      <c r="H43" s="120">
        <v>2778.9000000000005</v>
      </c>
      <c r="I43" s="120">
        <v>2826.8999999999996</v>
      </c>
      <c r="J43" s="120">
        <v>2864.8500000000004</v>
      </c>
      <c r="K43" s="119">
        <v>2788.95</v>
      </c>
      <c r="L43" s="119">
        <v>2703</v>
      </c>
      <c r="M43" s="119">
        <v>3.7719999999999997E-2</v>
      </c>
    </row>
    <row r="44" spans="1:13">
      <c r="A44" s="65">
        <v>34</v>
      </c>
      <c r="B44" s="119" t="s">
        <v>2487</v>
      </c>
      <c r="C44" s="122">
        <v>720.8</v>
      </c>
      <c r="D44" s="120">
        <v>714.93333333333339</v>
      </c>
      <c r="E44" s="120">
        <v>701.86666666666679</v>
      </c>
      <c r="F44" s="120">
        <v>682.93333333333339</v>
      </c>
      <c r="G44" s="120">
        <v>669.86666666666679</v>
      </c>
      <c r="H44" s="120">
        <v>733.86666666666679</v>
      </c>
      <c r="I44" s="120">
        <v>746.93333333333339</v>
      </c>
      <c r="J44" s="120">
        <v>765.86666666666679</v>
      </c>
      <c r="K44" s="119">
        <v>728</v>
      </c>
      <c r="L44" s="119">
        <v>696</v>
      </c>
      <c r="M44" s="119">
        <v>2.0370900000000001</v>
      </c>
    </row>
    <row r="45" spans="1:13">
      <c r="A45" s="65">
        <v>35</v>
      </c>
      <c r="B45" s="119" t="s">
        <v>42</v>
      </c>
      <c r="C45" s="122">
        <v>595.54999999999995</v>
      </c>
      <c r="D45" s="120">
        <v>590.88333333333333</v>
      </c>
      <c r="E45" s="120">
        <v>582.26666666666665</v>
      </c>
      <c r="F45" s="120">
        <v>568.98333333333335</v>
      </c>
      <c r="G45" s="120">
        <v>560.36666666666667</v>
      </c>
      <c r="H45" s="120">
        <v>604.16666666666663</v>
      </c>
      <c r="I45" s="120">
        <v>612.78333333333319</v>
      </c>
      <c r="J45" s="120">
        <v>626.06666666666661</v>
      </c>
      <c r="K45" s="119">
        <v>599.5</v>
      </c>
      <c r="L45" s="119">
        <v>577.6</v>
      </c>
      <c r="M45" s="119">
        <v>38.27008</v>
      </c>
    </row>
    <row r="46" spans="1:13">
      <c r="A46" s="65">
        <v>36</v>
      </c>
      <c r="B46" s="119" t="s">
        <v>534</v>
      </c>
      <c r="C46" s="122">
        <v>1837.05</v>
      </c>
      <c r="D46" s="120">
        <v>1861.3500000000001</v>
      </c>
      <c r="E46" s="120">
        <v>1777.7000000000003</v>
      </c>
      <c r="F46" s="120">
        <v>1718.3500000000001</v>
      </c>
      <c r="G46" s="120">
        <v>1634.7000000000003</v>
      </c>
      <c r="H46" s="120">
        <v>1920.7000000000003</v>
      </c>
      <c r="I46" s="120">
        <v>2004.3500000000004</v>
      </c>
      <c r="J46" s="120">
        <v>2063.7000000000003</v>
      </c>
      <c r="K46" s="119">
        <v>1945</v>
      </c>
      <c r="L46" s="119">
        <v>1802</v>
      </c>
      <c r="M46" s="119">
        <v>9.2493200000000009</v>
      </c>
    </row>
    <row r="47" spans="1:13">
      <c r="A47" s="65">
        <v>37</v>
      </c>
      <c r="B47" s="119" t="s">
        <v>43</v>
      </c>
      <c r="C47" s="122">
        <v>537.15</v>
      </c>
      <c r="D47" s="120">
        <v>539.15</v>
      </c>
      <c r="E47" s="120">
        <v>533.79999999999995</v>
      </c>
      <c r="F47" s="120">
        <v>530.44999999999993</v>
      </c>
      <c r="G47" s="120">
        <v>525.09999999999991</v>
      </c>
      <c r="H47" s="120">
        <v>542.5</v>
      </c>
      <c r="I47" s="120">
        <v>547.85000000000014</v>
      </c>
      <c r="J47" s="120">
        <v>551.20000000000005</v>
      </c>
      <c r="K47" s="119">
        <v>544.5</v>
      </c>
      <c r="L47" s="119">
        <v>535.79999999999995</v>
      </c>
      <c r="M47" s="119">
        <v>33.207210000000003</v>
      </c>
    </row>
    <row r="48" spans="1:13">
      <c r="A48" s="65">
        <v>38</v>
      </c>
      <c r="B48" s="119" t="s">
        <v>44</v>
      </c>
      <c r="C48" s="122">
        <v>2887.25</v>
      </c>
      <c r="D48" s="120">
        <v>2889.9333333333329</v>
      </c>
      <c r="E48" s="120">
        <v>2867.3666666666659</v>
      </c>
      <c r="F48" s="120">
        <v>2847.4833333333331</v>
      </c>
      <c r="G48" s="120">
        <v>2824.9166666666661</v>
      </c>
      <c r="H48" s="120">
        <v>2909.8166666666657</v>
      </c>
      <c r="I48" s="120">
        <v>2932.3833333333323</v>
      </c>
      <c r="J48" s="120">
        <v>2952.2666666666655</v>
      </c>
      <c r="K48" s="119">
        <v>2912.5</v>
      </c>
      <c r="L48" s="119">
        <v>2870.05</v>
      </c>
      <c r="M48" s="119">
        <v>5.39628</v>
      </c>
    </row>
    <row r="49" spans="1:13">
      <c r="A49" s="65">
        <v>39</v>
      </c>
      <c r="B49" s="119" t="s">
        <v>544</v>
      </c>
      <c r="C49" s="122">
        <v>436.6</v>
      </c>
      <c r="D49" s="120">
        <v>438.83333333333331</v>
      </c>
      <c r="E49" s="120">
        <v>432.76666666666665</v>
      </c>
      <c r="F49" s="120">
        <v>428.93333333333334</v>
      </c>
      <c r="G49" s="120">
        <v>422.86666666666667</v>
      </c>
      <c r="H49" s="120">
        <v>442.66666666666663</v>
      </c>
      <c r="I49" s="120">
        <v>448.73333333333335</v>
      </c>
      <c r="J49" s="120">
        <v>452.56666666666661</v>
      </c>
      <c r="K49" s="119">
        <v>444.9</v>
      </c>
      <c r="L49" s="119">
        <v>435</v>
      </c>
      <c r="M49" s="119">
        <v>0.18027000000000001</v>
      </c>
    </row>
    <row r="50" spans="1:13">
      <c r="A50" s="65">
        <v>40</v>
      </c>
      <c r="B50" s="119" t="s">
        <v>546</v>
      </c>
      <c r="C50" s="122">
        <v>537.9</v>
      </c>
      <c r="D50" s="120">
        <v>535.16666666666663</v>
      </c>
      <c r="E50" s="120">
        <v>525.33333333333326</v>
      </c>
      <c r="F50" s="120">
        <v>512.76666666666665</v>
      </c>
      <c r="G50" s="120">
        <v>502.93333333333328</v>
      </c>
      <c r="H50" s="120">
        <v>547.73333333333323</v>
      </c>
      <c r="I50" s="120">
        <v>557.56666666666649</v>
      </c>
      <c r="J50" s="120">
        <v>570.13333333333321</v>
      </c>
      <c r="K50" s="119">
        <v>545</v>
      </c>
      <c r="L50" s="119">
        <v>522.6</v>
      </c>
      <c r="M50" s="119">
        <v>7.2511200000000002</v>
      </c>
    </row>
    <row r="51" spans="1:13">
      <c r="A51" s="65">
        <v>41</v>
      </c>
      <c r="B51" s="119" t="s">
        <v>189</v>
      </c>
      <c r="C51" s="122">
        <v>6078.55</v>
      </c>
      <c r="D51" s="120">
        <v>6081.2833333333328</v>
      </c>
      <c r="E51" s="120">
        <v>6042.5666666666657</v>
      </c>
      <c r="F51" s="120">
        <v>6006.583333333333</v>
      </c>
      <c r="G51" s="120">
        <v>5967.8666666666659</v>
      </c>
      <c r="H51" s="120">
        <v>6117.2666666666655</v>
      </c>
      <c r="I51" s="120">
        <v>6155.9833333333327</v>
      </c>
      <c r="J51" s="120">
        <v>6191.9666666666653</v>
      </c>
      <c r="K51" s="119">
        <v>6120</v>
      </c>
      <c r="L51" s="119">
        <v>6045.3</v>
      </c>
      <c r="M51" s="119">
        <v>1.06911</v>
      </c>
    </row>
    <row r="52" spans="1:13">
      <c r="A52" s="65">
        <v>42</v>
      </c>
      <c r="B52" s="119" t="s">
        <v>549</v>
      </c>
      <c r="C52" s="122">
        <v>7.45</v>
      </c>
      <c r="D52" s="120">
        <v>7.5166666666666666</v>
      </c>
      <c r="E52" s="120">
        <v>7.3833333333333329</v>
      </c>
      <c r="F52" s="120">
        <v>7.3166666666666664</v>
      </c>
      <c r="G52" s="120">
        <v>7.1833333333333327</v>
      </c>
      <c r="H52" s="120">
        <v>7.583333333333333</v>
      </c>
      <c r="I52" s="120">
        <v>7.7166666666666677</v>
      </c>
      <c r="J52" s="120">
        <v>7.7833333333333332</v>
      </c>
      <c r="K52" s="119">
        <v>7.65</v>
      </c>
      <c r="L52" s="119">
        <v>7.45</v>
      </c>
      <c r="M52" s="119">
        <v>19.825310000000002</v>
      </c>
    </row>
    <row r="53" spans="1:13">
      <c r="A53" s="65">
        <v>43</v>
      </c>
      <c r="B53" s="119" t="s">
        <v>551</v>
      </c>
      <c r="C53" s="122">
        <v>2949.4</v>
      </c>
      <c r="D53" s="120">
        <v>2940.75</v>
      </c>
      <c r="E53" s="120">
        <v>2895.7</v>
      </c>
      <c r="F53" s="120">
        <v>2842</v>
      </c>
      <c r="G53" s="120">
        <v>2796.95</v>
      </c>
      <c r="H53" s="120">
        <v>2994.45</v>
      </c>
      <c r="I53" s="120">
        <v>3039.5</v>
      </c>
      <c r="J53" s="120">
        <v>3093.2</v>
      </c>
      <c r="K53" s="119">
        <v>2985.8</v>
      </c>
      <c r="L53" s="119">
        <v>2887.05</v>
      </c>
      <c r="M53" s="119">
        <v>0.41599999999999998</v>
      </c>
    </row>
    <row r="54" spans="1:13">
      <c r="A54" s="65">
        <v>44</v>
      </c>
      <c r="B54" s="119" t="s">
        <v>188</v>
      </c>
      <c r="C54" s="122">
        <v>2261.25</v>
      </c>
      <c r="D54" s="120">
        <v>2258.0833333333335</v>
      </c>
      <c r="E54" s="120">
        <v>2239.166666666667</v>
      </c>
      <c r="F54" s="120">
        <v>2217.0833333333335</v>
      </c>
      <c r="G54" s="120">
        <v>2198.166666666667</v>
      </c>
      <c r="H54" s="120">
        <v>2280.166666666667</v>
      </c>
      <c r="I54" s="120">
        <v>2299.0833333333339</v>
      </c>
      <c r="J54" s="120">
        <v>2321.166666666667</v>
      </c>
      <c r="K54" s="119">
        <v>2277</v>
      </c>
      <c r="L54" s="119">
        <v>2236</v>
      </c>
      <c r="M54" s="119">
        <v>16.551670000000001</v>
      </c>
    </row>
    <row r="55" spans="1:13">
      <c r="A55" s="65">
        <v>45</v>
      </c>
      <c r="B55" s="119" t="s">
        <v>557</v>
      </c>
      <c r="C55" s="122">
        <v>1119.0999999999999</v>
      </c>
      <c r="D55" s="120">
        <v>1119.75</v>
      </c>
      <c r="E55" s="120">
        <v>1112.8499999999999</v>
      </c>
      <c r="F55" s="120">
        <v>1106.5999999999999</v>
      </c>
      <c r="G55" s="120">
        <v>1099.6999999999998</v>
      </c>
      <c r="H55" s="120">
        <v>1126</v>
      </c>
      <c r="I55" s="120">
        <v>1132.9000000000001</v>
      </c>
      <c r="J55" s="120">
        <v>1139.1500000000001</v>
      </c>
      <c r="K55" s="119">
        <v>1126.6500000000001</v>
      </c>
      <c r="L55" s="119">
        <v>1113.5</v>
      </c>
      <c r="M55" s="119">
        <v>1.3966799999999999</v>
      </c>
    </row>
    <row r="56" spans="1:13">
      <c r="A56" s="65">
        <v>46</v>
      </c>
      <c r="B56" s="119" t="s">
        <v>559</v>
      </c>
      <c r="C56" s="122">
        <v>11.5</v>
      </c>
      <c r="D56" s="120">
        <v>11.633333333333333</v>
      </c>
      <c r="E56" s="120">
        <v>11.366666666666665</v>
      </c>
      <c r="F56" s="120">
        <v>11.233333333333333</v>
      </c>
      <c r="G56" s="120">
        <v>10.966666666666665</v>
      </c>
      <c r="H56" s="120">
        <v>11.766666666666666</v>
      </c>
      <c r="I56" s="120">
        <v>12.033333333333331</v>
      </c>
      <c r="J56" s="120">
        <v>12.166666666666666</v>
      </c>
      <c r="K56" s="119">
        <v>11.9</v>
      </c>
      <c r="L56" s="119">
        <v>11.5</v>
      </c>
      <c r="M56" s="119">
        <v>6.8369099999999996</v>
      </c>
    </row>
    <row r="57" spans="1:13">
      <c r="A57" s="65">
        <v>47</v>
      </c>
      <c r="B57" s="119" t="s">
        <v>561</v>
      </c>
      <c r="C57" s="122">
        <v>222.9</v>
      </c>
      <c r="D57" s="120">
        <v>222.5333333333333</v>
      </c>
      <c r="E57" s="120">
        <v>220.56666666666661</v>
      </c>
      <c r="F57" s="120">
        <v>218.23333333333329</v>
      </c>
      <c r="G57" s="120">
        <v>216.26666666666659</v>
      </c>
      <c r="H57" s="120">
        <v>224.86666666666662</v>
      </c>
      <c r="I57" s="120">
        <v>226.83333333333331</v>
      </c>
      <c r="J57" s="120">
        <v>229.16666666666663</v>
      </c>
      <c r="K57" s="119">
        <v>224.5</v>
      </c>
      <c r="L57" s="119">
        <v>220.2</v>
      </c>
      <c r="M57" s="119">
        <v>0.45004</v>
      </c>
    </row>
    <row r="58" spans="1:13">
      <c r="A58" s="65">
        <v>48</v>
      </c>
      <c r="B58" s="119" t="s">
        <v>565</v>
      </c>
      <c r="C58" s="122">
        <v>72.349999999999994</v>
      </c>
      <c r="D58" s="120">
        <v>71.850000000000009</v>
      </c>
      <c r="E58" s="120">
        <v>70.500000000000014</v>
      </c>
      <c r="F58" s="120">
        <v>68.650000000000006</v>
      </c>
      <c r="G58" s="120">
        <v>67.300000000000011</v>
      </c>
      <c r="H58" s="120">
        <v>73.700000000000017</v>
      </c>
      <c r="I58" s="120">
        <v>75.050000000000011</v>
      </c>
      <c r="J58" s="120">
        <v>76.90000000000002</v>
      </c>
      <c r="K58" s="119">
        <v>73.2</v>
      </c>
      <c r="L58" s="119">
        <v>70</v>
      </c>
      <c r="M58" s="119">
        <v>68.630120000000005</v>
      </c>
    </row>
    <row r="59" spans="1:13">
      <c r="A59" s="65">
        <v>49</v>
      </c>
      <c r="B59" s="119" t="s">
        <v>45</v>
      </c>
      <c r="C59" s="122">
        <v>133.35</v>
      </c>
      <c r="D59" s="120">
        <v>133.45000000000002</v>
      </c>
      <c r="E59" s="120">
        <v>132.25000000000003</v>
      </c>
      <c r="F59" s="120">
        <v>131.15</v>
      </c>
      <c r="G59" s="120">
        <v>129.95000000000002</v>
      </c>
      <c r="H59" s="120">
        <v>134.55000000000004</v>
      </c>
      <c r="I59" s="120">
        <v>135.75000000000003</v>
      </c>
      <c r="J59" s="120">
        <v>136.85000000000005</v>
      </c>
      <c r="K59" s="119">
        <v>134.65</v>
      </c>
      <c r="L59" s="119">
        <v>132.35</v>
      </c>
      <c r="M59" s="119">
        <v>165.78037</v>
      </c>
    </row>
    <row r="60" spans="1:13" ht="12" customHeight="1">
      <c r="A60" s="65">
        <v>50</v>
      </c>
      <c r="B60" s="119" t="s">
        <v>46</v>
      </c>
      <c r="C60" s="122">
        <v>101.4</v>
      </c>
      <c r="D60" s="120">
        <v>100.91666666666667</v>
      </c>
      <c r="E60" s="120">
        <v>99.983333333333348</v>
      </c>
      <c r="F60" s="120">
        <v>98.566666666666677</v>
      </c>
      <c r="G60" s="120">
        <v>97.633333333333354</v>
      </c>
      <c r="H60" s="120">
        <v>102.33333333333334</v>
      </c>
      <c r="I60" s="120">
        <v>103.26666666666665</v>
      </c>
      <c r="J60" s="120">
        <v>104.68333333333334</v>
      </c>
      <c r="K60" s="119">
        <v>101.85</v>
      </c>
      <c r="L60" s="119">
        <v>99.5</v>
      </c>
      <c r="M60" s="119">
        <v>58.930230000000002</v>
      </c>
    </row>
    <row r="61" spans="1:13">
      <c r="A61" s="65">
        <v>51</v>
      </c>
      <c r="B61" s="119" t="s">
        <v>577</v>
      </c>
      <c r="C61" s="122">
        <v>2012.3</v>
      </c>
      <c r="D61" s="120">
        <v>2019.1000000000001</v>
      </c>
      <c r="E61" s="120">
        <v>1993.2000000000003</v>
      </c>
      <c r="F61" s="120">
        <v>1974.1000000000001</v>
      </c>
      <c r="G61" s="120">
        <v>1948.2000000000003</v>
      </c>
      <c r="H61" s="120">
        <v>2038.2000000000003</v>
      </c>
      <c r="I61" s="120">
        <v>2064.1000000000004</v>
      </c>
      <c r="J61" s="120">
        <v>2083.2000000000003</v>
      </c>
      <c r="K61" s="119">
        <v>2045</v>
      </c>
      <c r="L61" s="119">
        <v>2000</v>
      </c>
      <c r="M61" s="119">
        <v>7.1840000000000001E-2</v>
      </c>
    </row>
    <row r="62" spans="1:13">
      <c r="A62" s="65">
        <v>52</v>
      </c>
      <c r="B62" s="119" t="s">
        <v>47</v>
      </c>
      <c r="C62" s="122">
        <v>775.5</v>
      </c>
      <c r="D62" s="120">
        <v>778.83333333333337</v>
      </c>
      <c r="E62" s="120">
        <v>769.66666666666674</v>
      </c>
      <c r="F62" s="120">
        <v>763.83333333333337</v>
      </c>
      <c r="G62" s="120">
        <v>754.66666666666674</v>
      </c>
      <c r="H62" s="120">
        <v>784.66666666666674</v>
      </c>
      <c r="I62" s="120">
        <v>793.83333333333348</v>
      </c>
      <c r="J62" s="120">
        <v>799.66666666666674</v>
      </c>
      <c r="K62" s="119">
        <v>788</v>
      </c>
      <c r="L62" s="119">
        <v>773</v>
      </c>
      <c r="M62" s="119">
        <v>10.365550000000001</v>
      </c>
    </row>
    <row r="63" spans="1:13">
      <c r="A63" s="65">
        <v>53</v>
      </c>
      <c r="B63" s="119" t="s">
        <v>584</v>
      </c>
      <c r="C63" s="122">
        <v>1529.1</v>
      </c>
      <c r="D63" s="120">
        <v>1528.7166666666665</v>
      </c>
      <c r="E63" s="120">
        <v>1504.4333333333329</v>
      </c>
      <c r="F63" s="120">
        <v>1479.7666666666664</v>
      </c>
      <c r="G63" s="120">
        <v>1455.4833333333329</v>
      </c>
      <c r="H63" s="120">
        <v>1553.383333333333</v>
      </c>
      <c r="I63" s="120">
        <v>1577.6666666666663</v>
      </c>
      <c r="J63" s="120">
        <v>1602.333333333333</v>
      </c>
      <c r="K63" s="119">
        <v>1553</v>
      </c>
      <c r="L63" s="119">
        <v>1504.05</v>
      </c>
      <c r="M63" s="119">
        <v>1.7374799999999999</v>
      </c>
    </row>
    <row r="64" spans="1:13">
      <c r="A64" s="65">
        <v>54</v>
      </c>
      <c r="B64" s="119" t="s">
        <v>190</v>
      </c>
      <c r="C64" s="122">
        <v>121.4</v>
      </c>
      <c r="D64" s="120">
        <v>120.58333333333333</v>
      </c>
      <c r="E64" s="120">
        <v>119.31666666666666</v>
      </c>
      <c r="F64" s="120">
        <v>117.23333333333333</v>
      </c>
      <c r="G64" s="120">
        <v>115.96666666666667</v>
      </c>
      <c r="H64" s="120">
        <v>122.66666666666666</v>
      </c>
      <c r="I64" s="120">
        <v>123.93333333333334</v>
      </c>
      <c r="J64" s="120">
        <v>126.01666666666665</v>
      </c>
      <c r="K64" s="119">
        <v>121.85</v>
      </c>
      <c r="L64" s="119">
        <v>118.5</v>
      </c>
      <c r="M64" s="119">
        <v>34.408529999999999</v>
      </c>
    </row>
    <row r="65" spans="1:13">
      <c r="A65" s="65">
        <v>55</v>
      </c>
      <c r="B65" s="119" t="s">
        <v>241</v>
      </c>
      <c r="C65" s="122">
        <v>885.45</v>
      </c>
      <c r="D65" s="120">
        <v>878.69999999999993</v>
      </c>
      <c r="E65" s="120">
        <v>864.74999999999989</v>
      </c>
      <c r="F65" s="120">
        <v>844.05</v>
      </c>
      <c r="G65" s="120">
        <v>830.09999999999991</v>
      </c>
      <c r="H65" s="120">
        <v>899.39999999999986</v>
      </c>
      <c r="I65" s="120">
        <v>913.34999999999991</v>
      </c>
      <c r="J65" s="120">
        <v>934.04999999999984</v>
      </c>
      <c r="K65" s="119">
        <v>892.65</v>
      </c>
      <c r="L65" s="119">
        <v>858</v>
      </c>
      <c r="M65" s="119">
        <v>21.167760000000001</v>
      </c>
    </row>
    <row r="66" spans="1:13">
      <c r="A66" s="65">
        <v>56</v>
      </c>
      <c r="B66" s="119" t="s">
        <v>589</v>
      </c>
      <c r="C66" s="122">
        <v>283.95</v>
      </c>
      <c r="D66" s="120">
        <v>283.05</v>
      </c>
      <c r="E66" s="120">
        <v>281.40000000000003</v>
      </c>
      <c r="F66" s="120">
        <v>278.85000000000002</v>
      </c>
      <c r="G66" s="120">
        <v>277.20000000000005</v>
      </c>
      <c r="H66" s="120">
        <v>285.60000000000002</v>
      </c>
      <c r="I66" s="120">
        <v>287.25</v>
      </c>
      <c r="J66" s="120">
        <v>289.8</v>
      </c>
      <c r="K66" s="119">
        <v>284.7</v>
      </c>
      <c r="L66" s="119">
        <v>280.5</v>
      </c>
      <c r="M66" s="119">
        <v>3.20899</v>
      </c>
    </row>
    <row r="67" spans="1:13">
      <c r="A67" s="65">
        <v>57</v>
      </c>
      <c r="B67" s="119" t="s">
        <v>593</v>
      </c>
      <c r="C67" s="122">
        <v>362.9</v>
      </c>
      <c r="D67" s="120">
        <v>361.9666666666667</v>
      </c>
      <c r="E67" s="120">
        <v>355.93333333333339</v>
      </c>
      <c r="F67" s="120">
        <v>348.9666666666667</v>
      </c>
      <c r="G67" s="120">
        <v>342.93333333333339</v>
      </c>
      <c r="H67" s="120">
        <v>368.93333333333339</v>
      </c>
      <c r="I67" s="120">
        <v>374.9666666666667</v>
      </c>
      <c r="J67" s="120">
        <v>381.93333333333339</v>
      </c>
      <c r="K67" s="119">
        <v>368</v>
      </c>
      <c r="L67" s="119">
        <v>355</v>
      </c>
      <c r="M67" s="119">
        <v>6.5729100000000003</v>
      </c>
    </row>
    <row r="68" spans="1:13">
      <c r="A68" s="65">
        <v>58</v>
      </c>
      <c r="B68" s="119" t="s">
        <v>595</v>
      </c>
      <c r="C68" s="122">
        <v>109.65</v>
      </c>
      <c r="D68" s="120">
        <v>103.75</v>
      </c>
      <c r="E68" s="120">
        <v>97.85</v>
      </c>
      <c r="F68" s="120">
        <v>86.05</v>
      </c>
      <c r="G68" s="120">
        <v>80.149999999999991</v>
      </c>
      <c r="H68" s="120">
        <v>115.55</v>
      </c>
      <c r="I68" s="120">
        <v>121.45</v>
      </c>
      <c r="J68" s="120">
        <v>133.25</v>
      </c>
      <c r="K68" s="119">
        <v>109.65</v>
      </c>
      <c r="L68" s="119">
        <v>91.95</v>
      </c>
      <c r="M68" s="119">
        <v>30.302160000000001</v>
      </c>
    </row>
    <row r="69" spans="1:13">
      <c r="A69" s="65">
        <v>59</v>
      </c>
      <c r="B69" s="119" t="s">
        <v>2137</v>
      </c>
      <c r="C69" s="122">
        <v>1186.7</v>
      </c>
      <c r="D69" s="120">
        <v>1183.5666666666666</v>
      </c>
      <c r="E69" s="120">
        <v>1171.1333333333332</v>
      </c>
      <c r="F69" s="120">
        <v>1155.5666666666666</v>
      </c>
      <c r="G69" s="120">
        <v>1143.1333333333332</v>
      </c>
      <c r="H69" s="120">
        <v>1199.1333333333332</v>
      </c>
      <c r="I69" s="120">
        <v>1211.5666666666666</v>
      </c>
      <c r="J69" s="120">
        <v>1227.1333333333332</v>
      </c>
      <c r="K69" s="119">
        <v>1196</v>
      </c>
      <c r="L69" s="119">
        <v>1168</v>
      </c>
      <c r="M69" s="119">
        <v>11.349320000000001</v>
      </c>
    </row>
    <row r="70" spans="1:13">
      <c r="A70" s="65">
        <v>60</v>
      </c>
      <c r="B70" s="119" t="s">
        <v>48</v>
      </c>
      <c r="C70" s="122">
        <v>651.95000000000005</v>
      </c>
      <c r="D70" s="120">
        <v>651.4666666666667</v>
      </c>
      <c r="E70" s="120">
        <v>645.98333333333335</v>
      </c>
      <c r="F70" s="120">
        <v>640.01666666666665</v>
      </c>
      <c r="G70" s="120">
        <v>634.5333333333333</v>
      </c>
      <c r="H70" s="120">
        <v>657.43333333333339</v>
      </c>
      <c r="I70" s="120">
        <v>662.91666666666674</v>
      </c>
      <c r="J70" s="120">
        <v>668.88333333333344</v>
      </c>
      <c r="K70" s="119">
        <v>656.95</v>
      </c>
      <c r="L70" s="119">
        <v>645.5</v>
      </c>
      <c r="M70" s="119">
        <v>6.0413899999999998</v>
      </c>
    </row>
    <row r="71" spans="1:13">
      <c r="A71" s="65">
        <v>61</v>
      </c>
      <c r="B71" s="119" t="s">
        <v>49</v>
      </c>
      <c r="C71" s="122">
        <v>380.65</v>
      </c>
      <c r="D71" s="120">
        <v>384.5333333333333</v>
      </c>
      <c r="E71" s="120">
        <v>375.66666666666663</v>
      </c>
      <c r="F71" s="120">
        <v>370.68333333333334</v>
      </c>
      <c r="G71" s="120">
        <v>361.81666666666666</v>
      </c>
      <c r="H71" s="120">
        <v>389.51666666666659</v>
      </c>
      <c r="I71" s="120">
        <v>398.38333333333327</v>
      </c>
      <c r="J71" s="120">
        <v>403.36666666666656</v>
      </c>
      <c r="K71" s="119">
        <v>393.4</v>
      </c>
      <c r="L71" s="119">
        <v>379.55</v>
      </c>
      <c r="M71" s="119">
        <v>55.270339999999997</v>
      </c>
    </row>
    <row r="72" spans="1:13">
      <c r="A72" s="65">
        <v>62</v>
      </c>
      <c r="B72" s="119" t="s">
        <v>50</v>
      </c>
      <c r="C72" s="122">
        <v>78.3</v>
      </c>
      <c r="D72" s="120">
        <v>77.833333333333329</v>
      </c>
      <c r="E72" s="120">
        <v>76.966666666666654</v>
      </c>
      <c r="F72" s="120">
        <v>75.633333333333326</v>
      </c>
      <c r="G72" s="120">
        <v>74.766666666666652</v>
      </c>
      <c r="H72" s="120">
        <v>79.166666666666657</v>
      </c>
      <c r="I72" s="120">
        <v>80.033333333333331</v>
      </c>
      <c r="J72" s="120">
        <v>81.36666666666666</v>
      </c>
      <c r="K72" s="119">
        <v>78.7</v>
      </c>
      <c r="L72" s="119">
        <v>76.5</v>
      </c>
      <c r="M72" s="119">
        <v>57.100819999999999</v>
      </c>
    </row>
    <row r="73" spans="1:13">
      <c r="A73" s="65">
        <v>63</v>
      </c>
      <c r="B73" s="119" t="s">
        <v>192</v>
      </c>
      <c r="C73" s="122">
        <v>34.65</v>
      </c>
      <c r="D73" s="120">
        <v>33.833333333333336</v>
      </c>
      <c r="E73" s="120">
        <v>33.016666666666673</v>
      </c>
      <c r="F73" s="120">
        <v>31.38333333333334</v>
      </c>
      <c r="G73" s="120">
        <v>30.566666666666677</v>
      </c>
      <c r="H73" s="120">
        <v>35.466666666666669</v>
      </c>
      <c r="I73" s="120">
        <v>36.283333333333331</v>
      </c>
      <c r="J73" s="120">
        <v>37.916666666666664</v>
      </c>
      <c r="K73" s="119">
        <v>34.65</v>
      </c>
      <c r="L73" s="119">
        <v>32.200000000000003</v>
      </c>
      <c r="M73" s="119">
        <v>32.53539</v>
      </c>
    </row>
    <row r="74" spans="1:13">
      <c r="A74" s="65">
        <v>64</v>
      </c>
      <c r="B74" s="119" t="s">
        <v>51</v>
      </c>
      <c r="C74" s="122">
        <v>616.79999999999995</v>
      </c>
      <c r="D74" s="120">
        <v>613.74999999999989</v>
      </c>
      <c r="E74" s="120">
        <v>605.0999999999998</v>
      </c>
      <c r="F74" s="120">
        <v>593.39999999999986</v>
      </c>
      <c r="G74" s="120">
        <v>584.74999999999977</v>
      </c>
      <c r="H74" s="120">
        <v>625.44999999999982</v>
      </c>
      <c r="I74" s="120">
        <v>634.09999999999991</v>
      </c>
      <c r="J74" s="120">
        <v>645.79999999999984</v>
      </c>
      <c r="K74" s="119">
        <v>622.4</v>
      </c>
      <c r="L74" s="119">
        <v>602.04999999999995</v>
      </c>
      <c r="M74" s="119">
        <v>36.486040000000003</v>
      </c>
    </row>
    <row r="75" spans="1:13">
      <c r="A75" s="65">
        <v>65</v>
      </c>
      <c r="B75" s="119" t="s">
        <v>611</v>
      </c>
      <c r="C75" s="122">
        <v>730.15</v>
      </c>
      <c r="D75" s="120">
        <v>725.31666666666661</v>
      </c>
      <c r="E75" s="120">
        <v>715.98333333333323</v>
      </c>
      <c r="F75" s="120">
        <v>701.81666666666661</v>
      </c>
      <c r="G75" s="120">
        <v>692.48333333333323</v>
      </c>
      <c r="H75" s="120">
        <v>739.48333333333323</v>
      </c>
      <c r="I75" s="120">
        <v>748.81666666666672</v>
      </c>
      <c r="J75" s="120">
        <v>762.98333333333323</v>
      </c>
      <c r="K75" s="119">
        <v>734.65</v>
      </c>
      <c r="L75" s="119">
        <v>711.15</v>
      </c>
      <c r="M75" s="119">
        <v>0.51207000000000003</v>
      </c>
    </row>
    <row r="76" spans="1:13" s="18" customFormat="1">
      <c r="A76" s="65">
        <v>66</v>
      </c>
      <c r="B76" s="119" t="s">
        <v>613</v>
      </c>
      <c r="C76" s="122">
        <v>179.7</v>
      </c>
      <c r="D76" s="120">
        <v>181.2833333333333</v>
      </c>
      <c r="E76" s="120">
        <v>175.86666666666662</v>
      </c>
      <c r="F76" s="120">
        <v>172.0333333333333</v>
      </c>
      <c r="G76" s="120">
        <v>166.61666666666662</v>
      </c>
      <c r="H76" s="120">
        <v>185.11666666666662</v>
      </c>
      <c r="I76" s="120">
        <v>190.5333333333333</v>
      </c>
      <c r="J76" s="120">
        <v>194.36666666666662</v>
      </c>
      <c r="K76" s="119">
        <v>186.7</v>
      </c>
      <c r="L76" s="119">
        <v>177.45</v>
      </c>
      <c r="M76" s="119">
        <v>1.8978200000000001</v>
      </c>
    </row>
    <row r="77" spans="1:13" s="18" customFormat="1">
      <c r="A77" s="65">
        <v>67</v>
      </c>
      <c r="B77" s="119" t="s">
        <v>619</v>
      </c>
      <c r="C77" s="122">
        <v>3501.3</v>
      </c>
      <c r="D77" s="120">
        <v>3491.4333333333329</v>
      </c>
      <c r="E77" s="120">
        <v>3462.9166666666661</v>
      </c>
      <c r="F77" s="120">
        <v>3424.5333333333333</v>
      </c>
      <c r="G77" s="120">
        <v>3396.0166666666664</v>
      </c>
      <c r="H77" s="120">
        <v>3529.8166666666657</v>
      </c>
      <c r="I77" s="120">
        <v>3558.333333333333</v>
      </c>
      <c r="J77" s="120">
        <v>3596.7166666666653</v>
      </c>
      <c r="K77" s="119">
        <v>3519.95</v>
      </c>
      <c r="L77" s="119">
        <v>3453.05</v>
      </c>
      <c r="M77" s="119">
        <v>0.31702999999999998</v>
      </c>
    </row>
    <row r="78" spans="1:13" s="18" customFormat="1">
      <c r="A78" s="65">
        <v>68</v>
      </c>
      <c r="B78" s="119" t="s">
        <v>621</v>
      </c>
      <c r="C78" s="122">
        <v>687.8</v>
      </c>
      <c r="D78" s="120">
        <v>688.26666666666677</v>
      </c>
      <c r="E78" s="120">
        <v>682.53333333333353</v>
      </c>
      <c r="F78" s="120">
        <v>677.26666666666677</v>
      </c>
      <c r="G78" s="120">
        <v>671.53333333333353</v>
      </c>
      <c r="H78" s="120">
        <v>693.53333333333353</v>
      </c>
      <c r="I78" s="120">
        <v>699.26666666666688</v>
      </c>
      <c r="J78" s="120">
        <v>704.53333333333353</v>
      </c>
      <c r="K78" s="119">
        <v>694</v>
      </c>
      <c r="L78" s="119">
        <v>683</v>
      </c>
      <c r="M78" s="119">
        <v>0.27045000000000002</v>
      </c>
    </row>
    <row r="79" spans="1:13" s="18" customFormat="1">
      <c r="A79" s="65">
        <v>69</v>
      </c>
      <c r="B79" s="119" t="s">
        <v>625</v>
      </c>
      <c r="C79" s="122">
        <v>222.3</v>
      </c>
      <c r="D79" s="120">
        <v>224.86666666666667</v>
      </c>
      <c r="E79" s="120">
        <v>218.73333333333335</v>
      </c>
      <c r="F79" s="120">
        <v>215.16666666666669</v>
      </c>
      <c r="G79" s="120">
        <v>209.03333333333336</v>
      </c>
      <c r="H79" s="120">
        <v>228.43333333333334</v>
      </c>
      <c r="I79" s="120">
        <v>234.56666666666666</v>
      </c>
      <c r="J79" s="120">
        <v>238.13333333333333</v>
      </c>
      <c r="K79" s="119">
        <v>231</v>
      </c>
      <c r="L79" s="119">
        <v>221.3</v>
      </c>
      <c r="M79" s="119">
        <v>7.3824500000000004</v>
      </c>
    </row>
    <row r="80" spans="1:13" s="18" customFormat="1">
      <c r="A80" s="65">
        <v>70</v>
      </c>
      <c r="B80" s="119" t="s">
        <v>52</v>
      </c>
      <c r="C80" s="122">
        <v>18018.2</v>
      </c>
      <c r="D80" s="120">
        <v>18096.933333333334</v>
      </c>
      <c r="E80" s="120">
        <v>17881.316666666669</v>
      </c>
      <c r="F80" s="120">
        <v>17744.433333333334</v>
      </c>
      <c r="G80" s="120">
        <v>17528.816666666669</v>
      </c>
      <c r="H80" s="120">
        <v>18233.816666666669</v>
      </c>
      <c r="I80" s="120">
        <v>18449.433333333338</v>
      </c>
      <c r="J80" s="120">
        <v>18586.316666666669</v>
      </c>
      <c r="K80" s="119">
        <v>18312.55</v>
      </c>
      <c r="L80" s="119">
        <v>17960.05</v>
      </c>
      <c r="M80" s="119">
        <v>0.15986</v>
      </c>
    </row>
    <row r="81" spans="1:13" s="18" customFormat="1">
      <c r="A81" s="65">
        <v>71</v>
      </c>
      <c r="B81" s="119" t="s">
        <v>53</v>
      </c>
      <c r="C81" s="122">
        <v>415.1</v>
      </c>
      <c r="D81" s="120">
        <v>416.76666666666665</v>
      </c>
      <c r="E81" s="120">
        <v>413.0333333333333</v>
      </c>
      <c r="F81" s="120">
        <v>410.96666666666664</v>
      </c>
      <c r="G81" s="120">
        <v>407.23333333333329</v>
      </c>
      <c r="H81" s="120">
        <v>418.83333333333331</v>
      </c>
      <c r="I81" s="120">
        <v>422.56666666666666</v>
      </c>
      <c r="J81" s="120">
        <v>424.63333333333333</v>
      </c>
      <c r="K81" s="119">
        <v>420.5</v>
      </c>
      <c r="L81" s="119">
        <v>414.7</v>
      </c>
      <c r="M81" s="119">
        <v>34.32976</v>
      </c>
    </row>
    <row r="82" spans="1:13" s="18" customFormat="1">
      <c r="A82" s="65">
        <v>72</v>
      </c>
      <c r="B82" s="119" t="s">
        <v>3289</v>
      </c>
      <c r="C82" s="122">
        <v>24</v>
      </c>
      <c r="D82" s="120">
        <v>24</v>
      </c>
      <c r="E82" s="120">
        <v>24</v>
      </c>
      <c r="F82" s="120">
        <v>24</v>
      </c>
      <c r="G82" s="120">
        <v>24</v>
      </c>
      <c r="H82" s="120">
        <v>24</v>
      </c>
      <c r="I82" s="120">
        <v>24</v>
      </c>
      <c r="J82" s="120">
        <v>24</v>
      </c>
      <c r="K82" s="119">
        <v>24</v>
      </c>
      <c r="L82" s="119">
        <v>24</v>
      </c>
      <c r="M82" s="119">
        <v>0.24329000000000001</v>
      </c>
    </row>
    <row r="83" spans="1:13" s="18" customFormat="1">
      <c r="A83" s="65">
        <v>73</v>
      </c>
      <c r="B83" s="119" t="s">
        <v>631</v>
      </c>
      <c r="C83" s="122">
        <v>252.25</v>
      </c>
      <c r="D83" s="120">
        <v>250.13333333333335</v>
      </c>
      <c r="E83" s="120">
        <v>245.41666666666671</v>
      </c>
      <c r="F83" s="120">
        <v>238.58333333333337</v>
      </c>
      <c r="G83" s="120">
        <v>233.86666666666673</v>
      </c>
      <c r="H83" s="120">
        <v>256.9666666666667</v>
      </c>
      <c r="I83" s="120">
        <v>261.68333333333334</v>
      </c>
      <c r="J83" s="120">
        <v>268.51666666666665</v>
      </c>
      <c r="K83" s="119">
        <v>254.85</v>
      </c>
      <c r="L83" s="119">
        <v>243.3</v>
      </c>
      <c r="M83" s="119">
        <v>0.52173999999999998</v>
      </c>
    </row>
    <row r="84" spans="1:13" s="18" customFormat="1">
      <c r="A84" s="65">
        <v>74</v>
      </c>
      <c r="B84" s="119" t="s">
        <v>193</v>
      </c>
      <c r="C84" s="122">
        <v>5946.6</v>
      </c>
      <c r="D84" s="120">
        <v>5920.7166666666672</v>
      </c>
      <c r="E84" s="120">
        <v>5886.4333333333343</v>
      </c>
      <c r="F84" s="120">
        <v>5826.2666666666673</v>
      </c>
      <c r="G84" s="120">
        <v>5791.9833333333345</v>
      </c>
      <c r="H84" s="120">
        <v>5980.8833333333341</v>
      </c>
      <c r="I84" s="120">
        <v>6015.166666666667</v>
      </c>
      <c r="J84" s="120">
        <v>6075.3333333333339</v>
      </c>
      <c r="K84" s="119">
        <v>5955</v>
      </c>
      <c r="L84" s="119">
        <v>5860.55</v>
      </c>
      <c r="M84" s="119">
        <v>0.45399</v>
      </c>
    </row>
    <row r="85" spans="1:13" s="18" customFormat="1">
      <c r="A85" s="65">
        <v>75</v>
      </c>
      <c r="B85" s="119" t="s">
        <v>258</v>
      </c>
      <c r="C85" s="122">
        <v>855</v>
      </c>
      <c r="D85" s="120">
        <v>855.51666666666677</v>
      </c>
      <c r="E85" s="120">
        <v>838.03333333333353</v>
      </c>
      <c r="F85" s="120">
        <v>821.06666666666672</v>
      </c>
      <c r="G85" s="120">
        <v>803.58333333333348</v>
      </c>
      <c r="H85" s="120">
        <v>872.48333333333358</v>
      </c>
      <c r="I85" s="120">
        <v>889.96666666666692</v>
      </c>
      <c r="J85" s="120">
        <v>906.93333333333362</v>
      </c>
      <c r="K85" s="119">
        <v>873</v>
      </c>
      <c r="L85" s="119">
        <v>838.55</v>
      </c>
      <c r="M85" s="119">
        <v>3.5813899999999999</v>
      </c>
    </row>
    <row r="86" spans="1:13" s="18" customFormat="1">
      <c r="A86" s="65">
        <v>77</v>
      </c>
      <c r="B86" s="119" t="s">
        <v>195</v>
      </c>
      <c r="C86" s="122">
        <v>380.2</v>
      </c>
      <c r="D86" s="120">
        <v>377.68333333333334</v>
      </c>
      <c r="E86" s="120">
        <v>372.31666666666666</v>
      </c>
      <c r="F86" s="120">
        <v>364.43333333333334</v>
      </c>
      <c r="G86" s="120">
        <v>359.06666666666666</v>
      </c>
      <c r="H86" s="120">
        <v>385.56666666666666</v>
      </c>
      <c r="I86" s="120">
        <v>390.93333333333334</v>
      </c>
      <c r="J86" s="120">
        <v>398.81666666666666</v>
      </c>
      <c r="K86" s="119">
        <v>383.05</v>
      </c>
      <c r="L86" s="119">
        <v>369.8</v>
      </c>
      <c r="M86" s="119">
        <v>24.256139999999998</v>
      </c>
    </row>
    <row r="87" spans="1:13" s="18" customFormat="1">
      <c r="A87" s="65">
        <v>78</v>
      </c>
      <c r="B87" s="119" t="s">
        <v>54</v>
      </c>
      <c r="C87" s="122">
        <v>279.5</v>
      </c>
      <c r="D87" s="120">
        <v>277.90000000000003</v>
      </c>
      <c r="E87" s="120">
        <v>274.80000000000007</v>
      </c>
      <c r="F87" s="120">
        <v>270.10000000000002</v>
      </c>
      <c r="G87" s="120">
        <v>267.00000000000006</v>
      </c>
      <c r="H87" s="120">
        <v>282.60000000000008</v>
      </c>
      <c r="I87" s="120">
        <v>285.7000000000001</v>
      </c>
      <c r="J87" s="120">
        <v>290.40000000000009</v>
      </c>
      <c r="K87" s="119">
        <v>281</v>
      </c>
      <c r="L87" s="119">
        <v>273.2</v>
      </c>
      <c r="M87" s="119">
        <v>66.647419999999997</v>
      </c>
    </row>
    <row r="88" spans="1:13" s="18" customFormat="1">
      <c r="A88" s="65">
        <v>79</v>
      </c>
      <c r="B88" s="119" t="s">
        <v>644</v>
      </c>
      <c r="C88" s="122">
        <v>364.45</v>
      </c>
      <c r="D88" s="120">
        <v>365.76666666666665</v>
      </c>
      <c r="E88" s="120">
        <v>360.18333333333328</v>
      </c>
      <c r="F88" s="120">
        <v>355.91666666666663</v>
      </c>
      <c r="G88" s="120">
        <v>350.33333333333326</v>
      </c>
      <c r="H88" s="120">
        <v>370.0333333333333</v>
      </c>
      <c r="I88" s="120">
        <v>375.61666666666667</v>
      </c>
      <c r="J88" s="120">
        <v>379.88333333333333</v>
      </c>
      <c r="K88" s="119">
        <v>371.35</v>
      </c>
      <c r="L88" s="119">
        <v>361.5</v>
      </c>
      <c r="M88" s="119">
        <v>3.8932899999999999</v>
      </c>
    </row>
    <row r="89" spans="1:13" s="18" customFormat="1">
      <c r="A89" s="65">
        <v>80</v>
      </c>
      <c r="B89" s="119" t="s">
        <v>645</v>
      </c>
      <c r="C89" s="122">
        <v>578.65</v>
      </c>
      <c r="D89" s="120">
        <v>578.23333333333323</v>
      </c>
      <c r="E89" s="120">
        <v>573.01666666666642</v>
      </c>
      <c r="F89" s="120">
        <v>567.38333333333321</v>
      </c>
      <c r="G89" s="120">
        <v>562.1666666666664</v>
      </c>
      <c r="H89" s="120">
        <v>583.86666666666645</v>
      </c>
      <c r="I89" s="120">
        <v>589.08333333333337</v>
      </c>
      <c r="J89" s="120">
        <v>594.71666666666647</v>
      </c>
      <c r="K89" s="119">
        <v>583.45000000000005</v>
      </c>
      <c r="L89" s="119">
        <v>572.6</v>
      </c>
      <c r="M89" s="119">
        <v>5.6670999999999996</v>
      </c>
    </row>
    <row r="90" spans="1:13" s="18" customFormat="1">
      <c r="A90" s="65">
        <v>81</v>
      </c>
      <c r="B90" s="119" t="s">
        <v>647</v>
      </c>
      <c r="C90" s="122">
        <v>474.5</v>
      </c>
      <c r="D90" s="120">
        <v>471.0333333333333</v>
      </c>
      <c r="E90" s="120">
        <v>455.06666666666661</v>
      </c>
      <c r="F90" s="120">
        <v>435.63333333333333</v>
      </c>
      <c r="G90" s="120">
        <v>419.66666666666663</v>
      </c>
      <c r="H90" s="120">
        <v>490.46666666666658</v>
      </c>
      <c r="I90" s="120">
        <v>506.43333333333328</v>
      </c>
      <c r="J90" s="120">
        <v>525.86666666666656</v>
      </c>
      <c r="K90" s="119">
        <v>487</v>
      </c>
      <c r="L90" s="119">
        <v>451.6</v>
      </c>
      <c r="M90" s="119">
        <v>1.0362800000000001</v>
      </c>
    </row>
    <row r="91" spans="1:13" s="18" customFormat="1">
      <c r="A91" s="65">
        <v>82</v>
      </c>
      <c r="B91" s="119" t="s">
        <v>648</v>
      </c>
      <c r="C91" s="122">
        <v>339.5</v>
      </c>
      <c r="D91" s="120">
        <v>337.15000000000003</v>
      </c>
      <c r="E91" s="120">
        <v>334.30000000000007</v>
      </c>
      <c r="F91" s="120">
        <v>329.1</v>
      </c>
      <c r="G91" s="120">
        <v>326.25000000000006</v>
      </c>
      <c r="H91" s="120">
        <v>342.35000000000008</v>
      </c>
      <c r="I91" s="120">
        <v>345.2000000000001</v>
      </c>
      <c r="J91" s="120">
        <v>350.40000000000009</v>
      </c>
      <c r="K91" s="119">
        <v>340</v>
      </c>
      <c r="L91" s="119">
        <v>331.95</v>
      </c>
      <c r="M91" s="119">
        <v>0.27382000000000001</v>
      </c>
    </row>
    <row r="92" spans="1:13" s="18" customFormat="1">
      <c r="A92" s="65">
        <v>83</v>
      </c>
      <c r="B92" s="119" t="s">
        <v>652</v>
      </c>
      <c r="C92" s="122">
        <v>1368.75</v>
      </c>
      <c r="D92" s="120">
        <v>1368.8833333333332</v>
      </c>
      <c r="E92" s="120">
        <v>1359.8666666666663</v>
      </c>
      <c r="F92" s="120">
        <v>1350.9833333333331</v>
      </c>
      <c r="G92" s="120">
        <v>1341.9666666666662</v>
      </c>
      <c r="H92" s="120">
        <v>1377.7666666666664</v>
      </c>
      <c r="I92" s="120">
        <v>1386.7833333333333</v>
      </c>
      <c r="J92" s="120">
        <v>1395.6666666666665</v>
      </c>
      <c r="K92" s="119">
        <v>1377.9</v>
      </c>
      <c r="L92" s="119">
        <v>1360</v>
      </c>
      <c r="M92" s="119">
        <v>0.23893</v>
      </c>
    </row>
    <row r="93" spans="1:13" s="18" customFormat="1">
      <c r="A93" s="65">
        <v>84</v>
      </c>
      <c r="B93" s="119" t="s">
        <v>233</v>
      </c>
      <c r="C93" s="122">
        <v>170.75</v>
      </c>
      <c r="D93" s="120">
        <v>169.33333333333334</v>
      </c>
      <c r="E93" s="120">
        <v>167.16666666666669</v>
      </c>
      <c r="F93" s="120">
        <v>163.58333333333334</v>
      </c>
      <c r="G93" s="120">
        <v>161.41666666666669</v>
      </c>
      <c r="H93" s="120">
        <v>172.91666666666669</v>
      </c>
      <c r="I93" s="120">
        <v>175.08333333333337</v>
      </c>
      <c r="J93" s="120">
        <v>178.66666666666669</v>
      </c>
      <c r="K93" s="119">
        <v>171.5</v>
      </c>
      <c r="L93" s="119">
        <v>165.75</v>
      </c>
      <c r="M93" s="119">
        <v>20.256920000000001</v>
      </c>
    </row>
    <row r="94" spans="1:13" s="18" customFormat="1">
      <c r="A94" s="65">
        <v>85</v>
      </c>
      <c r="B94" s="119" t="s">
        <v>655</v>
      </c>
      <c r="C94" s="122">
        <v>284.55</v>
      </c>
      <c r="D94" s="120">
        <v>284.9666666666667</v>
      </c>
      <c r="E94" s="120">
        <v>281.58333333333337</v>
      </c>
      <c r="F94" s="120">
        <v>278.61666666666667</v>
      </c>
      <c r="G94" s="120">
        <v>275.23333333333335</v>
      </c>
      <c r="H94" s="120">
        <v>287.93333333333339</v>
      </c>
      <c r="I94" s="120">
        <v>291.31666666666672</v>
      </c>
      <c r="J94" s="120">
        <v>294.28333333333342</v>
      </c>
      <c r="K94" s="119">
        <v>288.35000000000002</v>
      </c>
      <c r="L94" s="119">
        <v>282</v>
      </c>
      <c r="M94" s="119">
        <v>0.26872000000000001</v>
      </c>
    </row>
    <row r="95" spans="1:13" s="18" customFormat="1">
      <c r="A95" s="65">
        <v>86</v>
      </c>
      <c r="B95" s="119" t="s">
        <v>2475</v>
      </c>
      <c r="C95" s="122">
        <v>287.3</v>
      </c>
      <c r="D95" s="120">
        <v>286.23333333333335</v>
      </c>
      <c r="E95" s="120">
        <v>282.76666666666671</v>
      </c>
      <c r="F95" s="120">
        <v>278.23333333333335</v>
      </c>
      <c r="G95" s="120">
        <v>274.76666666666671</v>
      </c>
      <c r="H95" s="120">
        <v>290.76666666666671</v>
      </c>
      <c r="I95" s="120">
        <v>294.23333333333341</v>
      </c>
      <c r="J95" s="120">
        <v>298.76666666666671</v>
      </c>
      <c r="K95" s="119">
        <v>289.7</v>
      </c>
      <c r="L95" s="119">
        <v>281.7</v>
      </c>
      <c r="M95" s="119">
        <v>3.49478</v>
      </c>
    </row>
    <row r="96" spans="1:13" s="18" customFormat="1">
      <c r="A96" s="65">
        <v>87</v>
      </c>
      <c r="B96" s="119" t="s">
        <v>232</v>
      </c>
      <c r="C96" s="122">
        <v>1380.3</v>
      </c>
      <c r="D96" s="120">
        <v>1386.7333333333333</v>
      </c>
      <c r="E96" s="120">
        <v>1366.5666666666666</v>
      </c>
      <c r="F96" s="120">
        <v>1352.8333333333333</v>
      </c>
      <c r="G96" s="120">
        <v>1332.6666666666665</v>
      </c>
      <c r="H96" s="120">
        <v>1400.4666666666667</v>
      </c>
      <c r="I96" s="120">
        <v>1420.6333333333332</v>
      </c>
      <c r="J96" s="120">
        <v>1434.3666666666668</v>
      </c>
      <c r="K96" s="119">
        <v>1406.9</v>
      </c>
      <c r="L96" s="119">
        <v>1373</v>
      </c>
      <c r="M96" s="119">
        <v>3.5727799999999998</v>
      </c>
    </row>
    <row r="97" spans="1:13" s="18" customFormat="1">
      <c r="A97" s="65">
        <v>88</v>
      </c>
      <c r="B97" s="119" t="s">
        <v>662</v>
      </c>
      <c r="C97" s="122">
        <v>81.849999999999994</v>
      </c>
      <c r="D97" s="120">
        <v>82.083333333333329</v>
      </c>
      <c r="E97" s="120">
        <v>79.266666666666652</v>
      </c>
      <c r="F97" s="120">
        <v>76.683333333333323</v>
      </c>
      <c r="G97" s="120">
        <v>73.866666666666646</v>
      </c>
      <c r="H97" s="120">
        <v>84.666666666666657</v>
      </c>
      <c r="I97" s="120">
        <v>87.483333333333348</v>
      </c>
      <c r="J97" s="120">
        <v>90.066666666666663</v>
      </c>
      <c r="K97" s="119">
        <v>84.9</v>
      </c>
      <c r="L97" s="119">
        <v>79.5</v>
      </c>
      <c r="M97" s="119">
        <v>14.76735</v>
      </c>
    </row>
    <row r="98" spans="1:13" s="18" customFormat="1">
      <c r="A98" s="65">
        <v>89</v>
      </c>
      <c r="B98" s="119" t="s">
        <v>666</v>
      </c>
      <c r="C98" s="122">
        <v>263.75</v>
      </c>
      <c r="D98" s="120">
        <v>265.25</v>
      </c>
      <c r="E98" s="120">
        <v>260.5</v>
      </c>
      <c r="F98" s="120">
        <v>257.25</v>
      </c>
      <c r="G98" s="120">
        <v>252.5</v>
      </c>
      <c r="H98" s="120">
        <v>268.5</v>
      </c>
      <c r="I98" s="120">
        <v>273.25</v>
      </c>
      <c r="J98" s="120">
        <v>276.5</v>
      </c>
      <c r="K98" s="119">
        <v>270</v>
      </c>
      <c r="L98" s="119">
        <v>262</v>
      </c>
      <c r="M98" s="119">
        <v>3.2966899999999999</v>
      </c>
    </row>
    <row r="99" spans="1:13" s="18" customFormat="1">
      <c r="A99" s="65">
        <v>90</v>
      </c>
      <c r="B99" s="119" t="s">
        <v>55</v>
      </c>
      <c r="C99" s="122">
        <v>933.6</v>
      </c>
      <c r="D99" s="120">
        <v>933.18333333333339</v>
      </c>
      <c r="E99" s="120">
        <v>925.46666666666681</v>
      </c>
      <c r="F99" s="120">
        <v>917.33333333333337</v>
      </c>
      <c r="G99" s="120">
        <v>909.61666666666679</v>
      </c>
      <c r="H99" s="120">
        <v>941.31666666666683</v>
      </c>
      <c r="I99" s="120">
        <v>949.03333333333353</v>
      </c>
      <c r="J99" s="120">
        <v>957.16666666666686</v>
      </c>
      <c r="K99" s="119">
        <v>940.9</v>
      </c>
      <c r="L99" s="119">
        <v>925.05</v>
      </c>
      <c r="M99" s="119">
        <v>4.5046200000000001</v>
      </c>
    </row>
    <row r="100" spans="1:13" s="18" customFormat="1">
      <c r="A100" s="65">
        <v>91</v>
      </c>
      <c r="B100" s="119" t="s">
        <v>669</v>
      </c>
      <c r="C100" s="122">
        <v>2882.7</v>
      </c>
      <c r="D100" s="120">
        <v>2867.5666666666671</v>
      </c>
      <c r="E100" s="120">
        <v>2850.1333333333341</v>
      </c>
      <c r="F100" s="120">
        <v>2817.5666666666671</v>
      </c>
      <c r="G100" s="120">
        <v>2800.1333333333341</v>
      </c>
      <c r="H100" s="120">
        <v>2900.1333333333341</v>
      </c>
      <c r="I100" s="120">
        <v>2917.5666666666675</v>
      </c>
      <c r="J100" s="120">
        <v>2950.1333333333341</v>
      </c>
      <c r="K100" s="119">
        <v>2885</v>
      </c>
      <c r="L100" s="119">
        <v>2835</v>
      </c>
      <c r="M100" s="119">
        <v>9.1539999999999996E-2</v>
      </c>
    </row>
    <row r="101" spans="1:13">
      <c r="A101" s="65">
        <v>92</v>
      </c>
      <c r="B101" s="119" t="s">
        <v>2350</v>
      </c>
      <c r="C101" s="122">
        <v>57.75</v>
      </c>
      <c r="D101" s="120">
        <v>58.15</v>
      </c>
      <c r="E101" s="120">
        <v>56.9</v>
      </c>
      <c r="F101" s="120">
        <v>56.05</v>
      </c>
      <c r="G101" s="120">
        <v>54.8</v>
      </c>
      <c r="H101" s="120">
        <v>59</v>
      </c>
      <c r="I101" s="120">
        <v>60.25</v>
      </c>
      <c r="J101" s="120">
        <v>61.1</v>
      </c>
      <c r="K101" s="119">
        <v>59.4</v>
      </c>
      <c r="L101" s="119">
        <v>57.3</v>
      </c>
      <c r="M101" s="119">
        <v>49.92718</v>
      </c>
    </row>
    <row r="102" spans="1:13">
      <c r="A102" s="65">
        <v>93</v>
      </c>
      <c r="B102" s="119" t="s">
        <v>673</v>
      </c>
      <c r="C102" s="122">
        <v>167.3</v>
      </c>
      <c r="D102" s="120">
        <v>167.26666666666668</v>
      </c>
      <c r="E102" s="120">
        <v>165.08333333333337</v>
      </c>
      <c r="F102" s="120">
        <v>162.8666666666667</v>
      </c>
      <c r="G102" s="120">
        <v>160.68333333333339</v>
      </c>
      <c r="H102" s="120">
        <v>169.48333333333335</v>
      </c>
      <c r="I102" s="120">
        <v>171.66666666666669</v>
      </c>
      <c r="J102" s="120">
        <v>173.88333333333333</v>
      </c>
      <c r="K102" s="119">
        <v>169.45</v>
      </c>
      <c r="L102" s="119">
        <v>165.05</v>
      </c>
      <c r="M102" s="119">
        <v>8.1543200000000002</v>
      </c>
    </row>
    <row r="103" spans="1:13">
      <c r="A103" s="65">
        <v>94</v>
      </c>
      <c r="B103" s="119" t="s">
        <v>675</v>
      </c>
      <c r="C103" s="122">
        <v>310.8</v>
      </c>
      <c r="D103" s="120">
        <v>312.93333333333334</v>
      </c>
      <c r="E103" s="120">
        <v>307.06666666666666</v>
      </c>
      <c r="F103" s="120">
        <v>303.33333333333331</v>
      </c>
      <c r="G103" s="120">
        <v>297.46666666666664</v>
      </c>
      <c r="H103" s="120">
        <v>316.66666666666669</v>
      </c>
      <c r="I103" s="120">
        <v>322.53333333333336</v>
      </c>
      <c r="J103" s="120">
        <v>326.26666666666671</v>
      </c>
      <c r="K103" s="119">
        <v>318.8</v>
      </c>
      <c r="L103" s="119">
        <v>309.2</v>
      </c>
      <c r="M103" s="119">
        <v>7.4426500000000004</v>
      </c>
    </row>
    <row r="104" spans="1:13">
      <c r="A104" s="65">
        <v>95</v>
      </c>
      <c r="B104" s="119" t="s">
        <v>677</v>
      </c>
      <c r="C104" s="122">
        <v>1618</v>
      </c>
      <c r="D104" s="120">
        <v>1604.1499999999999</v>
      </c>
      <c r="E104" s="120">
        <v>1585.3999999999996</v>
      </c>
      <c r="F104" s="120">
        <v>1552.7999999999997</v>
      </c>
      <c r="G104" s="120">
        <v>1534.0499999999995</v>
      </c>
      <c r="H104" s="120">
        <v>1636.7499999999998</v>
      </c>
      <c r="I104" s="120">
        <v>1655.5000000000002</v>
      </c>
      <c r="J104" s="120">
        <v>1688.1</v>
      </c>
      <c r="K104" s="119">
        <v>1622.9</v>
      </c>
      <c r="L104" s="119">
        <v>1571.55</v>
      </c>
      <c r="M104" s="119">
        <v>3.9862500000000001</v>
      </c>
    </row>
    <row r="105" spans="1:13">
      <c r="A105" s="65">
        <v>96</v>
      </c>
      <c r="B105" s="119" t="s">
        <v>57</v>
      </c>
      <c r="C105" s="122">
        <v>567.1</v>
      </c>
      <c r="D105" s="120">
        <v>567.0333333333333</v>
      </c>
      <c r="E105" s="120">
        <v>561.06666666666661</v>
      </c>
      <c r="F105" s="120">
        <v>555.0333333333333</v>
      </c>
      <c r="G105" s="120">
        <v>549.06666666666661</v>
      </c>
      <c r="H105" s="120">
        <v>573.06666666666661</v>
      </c>
      <c r="I105" s="120">
        <v>579.0333333333333</v>
      </c>
      <c r="J105" s="120">
        <v>585.06666666666661</v>
      </c>
      <c r="K105" s="119">
        <v>573</v>
      </c>
      <c r="L105" s="119">
        <v>561</v>
      </c>
      <c r="M105" s="119">
        <v>32.343029999999999</v>
      </c>
    </row>
    <row r="106" spans="1:13">
      <c r="A106" s="65">
        <v>97</v>
      </c>
      <c r="B106" s="119" t="s">
        <v>58</v>
      </c>
      <c r="C106" s="122">
        <v>283.55</v>
      </c>
      <c r="D106" s="120">
        <v>285.45</v>
      </c>
      <c r="E106" s="120">
        <v>281.09999999999997</v>
      </c>
      <c r="F106" s="120">
        <v>278.64999999999998</v>
      </c>
      <c r="G106" s="120">
        <v>274.29999999999995</v>
      </c>
      <c r="H106" s="120">
        <v>287.89999999999998</v>
      </c>
      <c r="I106" s="120">
        <v>292.25</v>
      </c>
      <c r="J106" s="120">
        <v>294.7</v>
      </c>
      <c r="K106" s="119">
        <v>289.8</v>
      </c>
      <c r="L106" s="119">
        <v>283</v>
      </c>
      <c r="M106" s="119">
        <v>20.795729999999999</v>
      </c>
    </row>
    <row r="107" spans="1:13">
      <c r="A107" s="65">
        <v>98</v>
      </c>
      <c r="B107" s="119" t="s">
        <v>2515</v>
      </c>
      <c r="C107" s="122">
        <v>475.9</v>
      </c>
      <c r="D107" s="120">
        <v>477.65000000000003</v>
      </c>
      <c r="E107" s="120">
        <v>472.25000000000006</v>
      </c>
      <c r="F107" s="120">
        <v>468.6</v>
      </c>
      <c r="G107" s="120">
        <v>463.20000000000005</v>
      </c>
      <c r="H107" s="120">
        <v>481.30000000000007</v>
      </c>
      <c r="I107" s="120">
        <v>486.70000000000005</v>
      </c>
      <c r="J107" s="120">
        <v>490.35000000000008</v>
      </c>
      <c r="K107" s="119">
        <v>483.05</v>
      </c>
      <c r="L107" s="119">
        <v>474</v>
      </c>
      <c r="M107" s="119">
        <v>1.2326699999999999</v>
      </c>
    </row>
    <row r="108" spans="1:13">
      <c r="A108" s="65">
        <v>99</v>
      </c>
      <c r="B108" s="119" t="s">
        <v>685</v>
      </c>
      <c r="C108" s="122">
        <v>303.5</v>
      </c>
      <c r="D108" s="120">
        <v>305.86666666666667</v>
      </c>
      <c r="E108" s="120">
        <v>296.63333333333333</v>
      </c>
      <c r="F108" s="120">
        <v>289.76666666666665</v>
      </c>
      <c r="G108" s="120">
        <v>280.5333333333333</v>
      </c>
      <c r="H108" s="120">
        <v>312.73333333333335</v>
      </c>
      <c r="I108" s="120">
        <v>321.9666666666667</v>
      </c>
      <c r="J108" s="120">
        <v>328.83333333333337</v>
      </c>
      <c r="K108" s="119">
        <v>315.10000000000002</v>
      </c>
      <c r="L108" s="119">
        <v>299</v>
      </c>
      <c r="M108" s="119">
        <v>2.4592800000000001</v>
      </c>
    </row>
    <row r="109" spans="1:13">
      <c r="A109" s="65">
        <v>100</v>
      </c>
      <c r="B109" s="119" t="s">
        <v>59</v>
      </c>
      <c r="C109" s="122">
        <v>1225.55</v>
      </c>
      <c r="D109" s="120">
        <v>1224.3333333333333</v>
      </c>
      <c r="E109" s="120">
        <v>1216.4666666666665</v>
      </c>
      <c r="F109" s="120">
        <v>1207.3833333333332</v>
      </c>
      <c r="G109" s="120">
        <v>1199.5166666666664</v>
      </c>
      <c r="H109" s="120">
        <v>1233.4166666666665</v>
      </c>
      <c r="I109" s="120">
        <v>1241.2833333333333</v>
      </c>
      <c r="J109" s="120">
        <v>1250.3666666666666</v>
      </c>
      <c r="K109" s="119">
        <v>1232.2</v>
      </c>
      <c r="L109" s="119">
        <v>1215.25</v>
      </c>
      <c r="M109" s="119">
        <v>3.7877999999999998</v>
      </c>
    </row>
    <row r="110" spans="1:13">
      <c r="A110" s="65">
        <v>101</v>
      </c>
      <c r="B110" s="119" t="s">
        <v>196</v>
      </c>
      <c r="C110" s="122">
        <v>1336.05</v>
      </c>
      <c r="D110" s="120">
        <v>1328.9166666666667</v>
      </c>
      <c r="E110" s="120">
        <v>1313.7833333333335</v>
      </c>
      <c r="F110" s="120">
        <v>1291.5166666666669</v>
      </c>
      <c r="G110" s="120">
        <v>1276.3833333333337</v>
      </c>
      <c r="H110" s="120">
        <v>1351.1833333333334</v>
      </c>
      <c r="I110" s="120">
        <v>1366.3166666666666</v>
      </c>
      <c r="J110" s="120">
        <v>1388.5833333333333</v>
      </c>
      <c r="K110" s="119">
        <v>1344.05</v>
      </c>
      <c r="L110" s="119">
        <v>1306.6500000000001</v>
      </c>
      <c r="M110" s="119">
        <v>2.5145900000000001</v>
      </c>
    </row>
    <row r="111" spans="1:13">
      <c r="A111" s="65">
        <v>102</v>
      </c>
      <c r="B111" s="119" t="s">
        <v>691</v>
      </c>
      <c r="C111" s="122">
        <v>444.75</v>
      </c>
      <c r="D111" s="120">
        <v>450.31666666666666</v>
      </c>
      <c r="E111" s="120">
        <v>437.2833333333333</v>
      </c>
      <c r="F111" s="120">
        <v>429.81666666666666</v>
      </c>
      <c r="G111" s="120">
        <v>416.7833333333333</v>
      </c>
      <c r="H111" s="120">
        <v>457.7833333333333</v>
      </c>
      <c r="I111" s="120">
        <v>470.81666666666672</v>
      </c>
      <c r="J111" s="120">
        <v>478.2833333333333</v>
      </c>
      <c r="K111" s="119">
        <v>463.35</v>
      </c>
      <c r="L111" s="119">
        <v>442.85</v>
      </c>
      <c r="M111" s="119">
        <v>3.9518599999999999</v>
      </c>
    </row>
    <row r="112" spans="1:13">
      <c r="A112" s="65">
        <v>103</v>
      </c>
      <c r="B112" s="119" t="s">
        <v>697</v>
      </c>
      <c r="C112" s="122">
        <v>215.7</v>
      </c>
      <c r="D112" s="120">
        <v>217.03333333333333</v>
      </c>
      <c r="E112" s="120">
        <v>213.16666666666666</v>
      </c>
      <c r="F112" s="120">
        <v>210.63333333333333</v>
      </c>
      <c r="G112" s="120">
        <v>206.76666666666665</v>
      </c>
      <c r="H112" s="120">
        <v>219.56666666666666</v>
      </c>
      <c r="I112" s="120">
        <v>223.43333333333334</v>
      </c>
      <c r="J112" s="120">
        <v>225.96666666666667</v>
      </c>
      <c r="K112" s="119">
        <v>220.9</v>
      </c>
      <c r="L112" s="119">
        <v>214.5</v>
      </c>
      <c r="M112" s="119">
        <v>1.3248800000000001</v>
      </c>
    </row>
    <row r="113" spans="1:13">
      <c r="A113" s="65">
        <v>104</v>
      </c>
      <c r="B113" s="119" t="s">
        <v>194</v>
      </c>
      <c r="C113" s="122">
        <v>1773.05</v>
      </c>
      <c r="D113" s="120">
        <v>1768.0166666666667</v>
      </c>
      <c r="E113" s="120">
        <v>1756.0333333333333</v>
      </c>
      <c r="F113" s="120">
        <v>1739.0166666666667</v>
      </c>
      <c r="G113" s="120">
        <v>1727.0333333333333</v>
      </c>
      <c r="H113" s="120">
        <v>1785.0333333333333</v>
      </c>
      <c r="I113" s="120">
        <v>1797.0166666666664</v>
      </c>
      <c r="J113" s="120">
        <v>1814.0333333333333</v>
      </c>
      <c r="K113" s="119">
        <v>1780</v>
      </c>
      <c r="L113" s="119">
        <v>1751</v>
      </c>
      <c r="M113" s="119">
        <v>0.13353999999999999</v>
      </c>
    </row>
    <row r="114" spans="1:13">
      <c r="A114" s="65">
        <v>105</v>
      </c>
      <c r="B114" s="118" t="s">
        <v>703</v>
      </c>
      <c r="C114" s="122">
        <v>234.75</v>
      </c>
      <c r="D114" s="120">
        <v>234.21666666666667</v>
      </c>
      <c r="E114" s="120">
        <v>231.53333333333333</v>
      </c>
      <c r="F114" s="120">
        <v>228.31666666666666</v>
      </c>
      <c r="G114" s="120">
        <v>225.63333333333333</v>
      </c>
      <c r="H114" s="120">
        <v>237.43333333333334</v>
      </c>
      <c r="I114" s="120">
        <v>240.11666666666667</v>
      </c>
      <c r="J114" s="120">
        <v>243.33333333333334</v>
      </c>
      <c r="K114" s="119">
        <v>236.9</v>
      </c>
      <c r="L114" s="119">
        <v>231</v>
      </c>
      <c r="M114" s="119">
        <v>1.51267</v>
      </c>
    </row>
    <row r="115" spans="1:13">
      <c r="A115" s="65">
        <v>106</v>
      </c>
      <c r="B115" s="119" t="s">
        <v>707</v>
      </c>
      <c r="C115" s="122">
        <v>186.05</v>
      </c>
      <c r="D115" s="120">
        <v>185.65</v>
      </c>
      <c r="E115" s="120">
        <v>184.4</v>
      </c>
      <c r="F115" s="120">
        <v>182.75</v>
      </c>
      <c r="G115" s="120">
        <v>181.5</v>
      </c>
      <c r="H115" s="120">
        <v>187.3</v>
      </c>
      <c r="I115" s="120">
        <v>188.55</v>
      </c>
      <c r="J115" s="120">
        <v>190.20000000000002</v>
      </c>
      <c r="K115" s="119">
        <v>186.9</v>
      </c>
      <c r="L115" s="119">
        <v>184</v>
      </c>
      <c r="M115" s="119">
        <v>1.95844</v>
      </c>
    </row>
    <row r="116" spans="1:13">
      <c r="A116" s="65">
        <v>107</v>
      </c>
      <c r="B116" s="119" t="s">
        <v>353</v>
      </c>
      <c r="C116" s="122">
        <v>683.7</v>
      </c>
      <c r="D116" s="120">
        <v>684.35</v>
      </c>
      <c r="E116" s="120">
        <v>677.95</v>
      </c>
      <c r="F116" s="120">
        <v>672.2</v>
      </c>
      <c r="G116" s="120">
        <v>665.80000000000007</v>
      </c>
      <c r="H116" s="120">
        <v>690.1</v>
      </c>
      <c r="I116" s="120">
        <v>696.49999999999989</v>
      </c>
      <c r="J116" s="120">
        <v>702.25</v>
      </c>
      <c r="K116" s="119">
        <v>690.75</v>
      </c>
      <c r="L116" s="119">
        <v>678.6</v>
      </c>
      <c r="M116" s="119">
        <v>4.0409300000000004</v>
      </c>
    </row>
    <row r="117" spans="1:13">
      <c r="A117" s="65">
        <v>108</v>
      </c>
      <c r="B117" s="119" t="s">
        <v>712</v>
      </c>
      <c r="C117" s="122">
        <v>759.85</v>
      </c>
      <c r="D117" s="120">
        <v>759.41666666666663</v>
      </c>
      <c r="E117" s="120">
        <v>745.08333333333326</v>
      </c>
      <c r="F117" s="120">
        <v>730.31666666666661</v>
      </c>
      <c r="G117" s="120">
        <v>715.98333333333323</v>
      </c>
      <c r="H117" s="120">
        <v>774.18333333333328</v>
      </c>
      <c r="I117" s="120">
        <v>788.51666666666654</v>
      </c>
      <c r="J117" s="120">
        <v>803.2833333333333</v>
      </c>
      <c r="K117" s="119">
        <v>773.75</v>
      </c>
      <c r="L117" s="119">
        <v>744.65</v>
      </c>
      <c r="M117" s="119">
        <v>2.7067199999999998</v>
      </c>
    </row>
    <row r="118" spans="1:13">
      <c r="A118" s="65">
        <v>109</v>
      </c>
      <c r="B118" s="119" t="s">
        <v>60</v>
      </c>
      <c r="C118" s="122">
        <v>387</v>
      </c>
      <c r="D118" s="120">
        <v>387.15000000000003</v>
      </c>
      <c r="E118" s="120">
        <v>385.15000000000009</v>
      </c>
      <c r="F118" s="120">
        <v>383.30000000000007</v>
      </c>
      <c r="G118" s="120">
        <v>381.30000000000013</v>
      </c>
      <c r="H118" s="120">
        <v>389.00000000000006</v>
      </c>
      <c r="I118" s="120">
        <v>390.99999999999994</v>
      </c>
      <c r="J118" s="120">
        <v>392.85</v>
      </c>
      <c r="K118" s="119">
        <v>389.15</v>
      </c>
      <c r="L118" s="119">
        <v>385.3</v>
      </c>
      <c r="M118" s="119">
        <v>8.9059399999999993</v>
      </c>
    </row>
    <row r="119" spans="1:13">
      <c r="A119" s="65">
        <v>110</v>
      </c>
      <c r="B119" s="119" t="s">
        <v>722</v>
      </c>
      <c r="C119" s="122">
        <v>259.35000000000002</v>
      </c>
      <c r="D119" s="120">
        <v>259.7833333333333</v>
      </c>
      <c r="E119" s="120">
        <v>257.86666666666662</v>
      </c>
      <c r="F119" s="120">
        <v>256.38333333333333</v>
      </c>
      <c r="G119" s="120">
        <v>254.46666666666664</v>
      </c>
      <c r="H119" s="120">
        <v>261.26666666666659</v>
      </c>
      <c r="I119" s="120">
        <v>263.18333333333334</v>
      </c>
      <c r="J119" s="120">
        <v>264.66666666666657</v>
      </c>
      <c r="K119" s="119">
        <v>261.7</v>
      </c>
      <c r="L119" s="119">
        <v>258.3</v>
      </c>
      <c r="M119" s="119">
        <v>0.48466999999999999</v>
      </c>
    </row>
    <row r="120" spans="1:13">
      <c r="A120" s="65">
        <v>111</v>
      </c>
      <c r="B120" s="119" t="s">
        <v>2173</v>
      </c>
      <c r="C120" s="122">
        <v>850.1</v>
      </c>
      <c r="D120" s="120">
        <v>852.18333333333339</v>
      </c>
      <c r="E120" s="120">
        <v>839.91666666666674</v>
      </c>
      <c r="F120" s="120">
        <v>829.73333333333335</v>
      </c>
      <c r="G120" s="120">
        <v>817.4666666666667</v>
      </c>
      <c r="H120" s="120">
        <v>862.36666666666679</v>
      </c>
      <c r="I120" s="120">
        <v>874.63333333333344</v>
      </c>
      <c r="J120" s="120">
        <v>884.81666666666683</v>
      </c>
      <c r="K120" s="119">
        <v>864.45</v>
      </c>
      <c r="L120" s="119">
        <v>842</v>
      </c>
      <c r="M120" s="119">
        <v>3.3268900000000001</v>
      </c>
    </row>
    <row r="121" spans="1:13">
      <c r="A121" s="65">
        <v>112</v>
      </c>
      <c r="B121" s="119" t="s">
        <v>724</v>
      </c>
      <c r="C121" s="122">
        <v>43.1</v>
      </c>
      <c r="D121" s="120">
        <v>43.183333333333337</v>
      </c>
      <c r="E121" s="120">
        <v>42.516666666666673</v>
      </c>
      <c r="F121" s="120">
        <v>41.933333333333337</v>
      </c>
      <c r="G121" s="120">
        <v>41.266666666666673</v>
      </c>
      <c r="H121" s="120">
        <v>43.766666666666673</v>
      </c>
      <c r="I121" s="120">
        <v>44.43333333333333</v>
      </c>
      <c r="J121" s="120">
        <v>45.016666666666673</v>
      </c>
      <c r="K121" s="119">
        <v>43.85</v>
      </c>
      <c r="L121" s="119">
        <v>42.6</v>
      </c>
      <c r="M121" s="119">
        <v>3.5490900000000001</v>
      </c>
    </row>
    <row r="122" spans="1:13">
      <c r="A122" s="65">
        <v>113</v>
      </c>
      <c r="B122" s="119" t="s">
        <v>2646</v>
      </c>
      <c r="C122" s="122">
        <v>300.75</v>
      </c>
      <c r="D122" s="120">
        <v>300.7</v>
      </c>
      <c r="E122" s="120">
        <v>295.04999999999995</v>
      </c>
      <c r="F122" s="120">
        <v>289.34999999999997</v>
      </c>
      <c r="G122" s="120">
        <v>283.69999999999993</v>
      </c>
      <c r="H122" s="120">
        <v>306.39999999999998</v>
      </c>
      <c r="I122" s="120">
        <v>312.04999999999995</v>
      </c>
      <c r="J122" s="120">
        <v>317.75</v>
      </c>
      <c r="K122" s="119">
        <v>306.35000000000002</v>
      </c>
      <c r="L122" s="119">
        <v>295</v>
      </c>
      <c r="M122" s="119">
        <v>1.4712799999999999</v>
      </c>
    </row>
    <row r="123" spans="1:13">
      <c r="A123" s="65">
        <v>114</v>
      </c>
      <c r="B123" s="119" t="s">
        <v>375</v>
      </c>
      <c r="C123" s="122">
        <v>176.25</v>
      </c>
      <c r="D123" s="120">
        <v>176.66666666666666</v>
      </c>
      <c r="E123" s="120">
        <v>173.68333333333331</v>
      </c>
      <c r="F123" s="120">
        <v>171.11666666666665</v>
      </c>
      <c r="G123" s="120">
        <v>168.1333333333333</v>
      </c>
      <c r="H123" s="120">
        <v>179.23333333333332</v>
      </c>
      <c r="I123" s="120">
        <v>182.21666666666667</v>
      </c>
      <c r="J123" s="120">
        <v>184.78333333333333</v>
      </c>
      <c r="K123" s="119">
        <v>179.65</v>
      </c>
      <c r="L123" s="119">
        <v>174.1</v>
      </c>
      <c r="M123" s="119">
        <v>14.329319999999999</v>
      </c>
    </row>
    <row r="124" spans="1:13">
      <c r="A124" s="65">
        <v>115</v>
      </c>
      <c r="B124" s="119" t="s">
        <v>729</v>
      </c>
      <c r="C124" s="122">
        <v>304</v>
      </c>
      <c r="D124" s="120">
        <v>297.26666666666665</v>
      </c>
      <c r="E124" s="120">
        <v>285.73333333333329</v>
      </c>
      <c r="F124" s="120">
        <v>267.46666666666664</v>
      </c>
      <c r="G124" s="120">
        <v>255.93333333333328</v>
      </c>
      <c r="H124" s="120">
        <v>315.5333333333333</v>
      </c>
      <c r="I124" s="120">
        <v>327.06666666666661</v>
      </c>
      <c r="J124" s="120">
        <v>345.33333333333331</v>
      </c>
      <c r="K124" s="119">
        <v>308.8</v>
      </c>
      <c r="L124" s="119">
        <v>279</v>
      </c>
      <c r="M124" s="119">
        <v>27.192029999999999</v>
      </c>
    </row>
    <row r="125" spans="1:13">
      <c r="A125" s="65">
        <v>116</v>
      </c>
      <c r="B125" s="119" t="s">
        <v>732</v>
      </c>
      <c r="C125" s="122">
        <v>287.89999999999998</v>
      </c>
      <c r="D125" s="120">
        <v>291.63333333333327</v>
      </c>
      <c r="E125" s="120">
        <v>282.06666666666655</v>
      </c>
      <c r="F125" s="120">
        <v>276.23333333333329</v>
      </c>
      <c r="G125" s="120">
        <v>266.66666666666657</v>
      </c>
      <c r="H125" s="120">
        <v>297.46666666666653</v>
      </c>
      <c r="I125" s="120">
        <v>307.03333333333325</v>
      </c>
      <c r="J125" s="120">
        <v>312.8666666666665</v>
      </c>
      <c r="K125" s="119">
        <v>301.2</v>
      </c>
      <c r="L125" s="119">
        <v>285.8</v>
      </c>
      <c r="M125" s="119">
        <v>2.60379</v>
      </c>
    </row>
    <row r="126" spans="1:13">
      <c r="A126" s="65">
        <v>117</v>
      </c>
      <c r="B126" s="119" t="s">
        <v>737</v>
      </c>
      <c r="C126" s="122">
        <v>227.75</v>
      </c>
      <c r="D126" s="120">
        <v>227.31666666666669</v>
      </c>
      <c r="E126" s="120">
        <v>224.83333333333337</v>
      </c>
      <c r="F126" s="120">
        <v>221.91666666666669</v>
      </c>
      <c r="G126" s="120">
        <v>219.43333333333337</v>
      </c>
      <c r="H126" s="120">
        <v>230.23333333333338</v>
      </c>
      <c r="I126" s="120">
        <v>232.71666666666667</v>
      </c>
      <c r="J126" s="120">
        <v>235.63333333333338</v>
      </c>
      <c r="K126" s="119">
        <v>229.8</v>
      </c>
      <c r="L126" s="119">
        <v>224.4</v>
      </c>
      <c r="M126" s="119">
        <v>14.280900000000001</v>
      </c>
    </row>
    <row r="127" spans="1:13">
      <c r="A127" s="65">
        <v>118</v>
      </c>
      <c r="B127" s="119" t="s">
        <v>739</v>
      </c>
      <c r="C127" s="122">
        <v>91.9</v>
      </c>
      <c r="D127" s="120">
        <v>92.666666666666671</v>
      </c>
      <c r="E127" s="120">
        <v>90.533333333333346</v>
      </c>
      <c r="F127" s="120">
        <v>89.166666666666671</v>
      </c>
      <c r="G127" s="120">
        <v>87.033333333333346</v>
      </c>
      <c r="H127" s="120">
        <v>94.033333333333346</v>
      </c>
      <c r="I127" s="120">
        <v>96.166666666666671</v>
      </c>
      <c r="J127" s="120">
        <v>97.533333333333346</v>
      </c>
      <c r="K127" s="119">
        <v>94.8</v>
      </c>
      <c r="L127" s="119">
        <v>91.3</v>
      </c>
      <c r="M127" s="119">
        <v>1.3156399999999999</v>
      </c>
    </row>
    <row r="128" spans="1:13">
      <c r="A128" s="65">
        <v>119</v>
      </c>
      <c r="B128" s="119" t="s">
        <v>741</v>
      </c>
      <c r="C128" s="122">
        <v>16.95</v>
      </c>
      <c r="D128" s="120">
        <v>16.983333333333334</v>
      </c>
      <c r="E128" s="120">
        <v>16.766666666666669</v>
      </c>
      <c r="F128" s="120">
        <v>16.583333333333336</v>
      </c>
      <c r="G128" s="120">
        <v>16.366666666666671</v>
      </c>
      <c r="H128" s="120">
        <v>17.166666666666668</v>
      </c>
      <c r="I128" s="120">
        <v>17.383333333333336</v>
      </c>
      <c r="J128" s="120">
        <v>17.566666666666666</v>
      </c>
      <c r="K128" s="119">
        <v>17.2</v>
      </c>
      <c r="L128" s="119">
        <v>16.8</v>
      </c>
      <c r="M128" s="119">
        <v>7.1360200000000003</v>
      </c>
    </row>
    <row r="129" spans="1:13">
      <c r="A129" s="65">
        <v>120</v>
      </c>
      <c r="B129" s="119" t="s">
        <v>234</v>
      </c>
      <c r="C129" s="122">
        <v>621.75</v>
      </c>
      <c r="D129" s="120">
        <v>621.63333333333333</v>
      </c>
      <c r="E129" s="120">
        <v>616.26666666666665</v>
      </c>
      <c r="F129" s="120">
        <v>610.7833333333333</v>
      </c>
      <c r="G129" s="120">
        <v>605.41666666666663</v>
      </c>
      <c r="H129" s="120">
        <v>627.11666666666667</v>
      </c>
      <c r="I129" s="120">
        <v>632.48333333333323</v>
      </c>
      <c r="J129" s="120">
        <v>637.9666666666667</v>
      </c>
      <c r="K129" s="119">
        <v>627</v>
      </c>
      <c r="L129" s="119">
        <v>616.15</v>
      </c>
      <c r="M129" s="119">
        <v>30.735880000000002</v>
      </c>
    </row>
    <row r="130" spans="1:13">
      <c r="A130" s="65">
        <v>121</v>
      </c>
      <c r="B130" s="119" t="s">
        <v>61</v>
      </c>
      <c r="C130" s="122">
        <v>72.75</v>
      </c>
      <c r="D130" s="120">
        <v>72.783333333333331</v>
      </c>
      <c r="E130" s="120">
        <v>72.11666666666666</v>
      </c>
      <c r="F130" s="120">
        <v>71.483333333333334</v>
      </c>
      <c r="G130" s="120">
        <v>70.816666666666663</v>
      </c>
      <c r="H130" s="120">
        <v>73.416666666666657</v>
      </c>
      <c r="I130" s="120">
        <v>74.083333333333343</v>
      </c>
      <c r="J130" s="120">
        <v>74.716666666666654</v>
      </c>
      <c r="K130" s="119">
        <v>73.45</v>
      </c>
      <c r="L130" s="119">
        <v>72.150000000000006</v>
      </c>
      <c r="M130" s="119">
        <v>25.968050000000002</v>
      </c>
    </row>
    <row r="131" spans="1:13">
      <c r="A131" s="65">
        <v>122</v>
      </c>
      <c r="B131" s="119" t="s">
        <v>62</v>
      </c>
      <c r="C131" s="122">
        <v>1064.1500000000001</v>
      </c>
      <c r="D131" s="120">
        <v>1053.3833333333334</v>
      </c>
      <c r="E131" s="120">
        <v>1030.7666666666669</v>
      </c>
      <c r="F131" s="120">
        <v>997.38333333333344</v>
      </c>
      <c r="G131" s="120">
        <v>974.76666666666688</v>
      </c>
      <c r="H131" s="120">
        <v>1086.7666666666669</v>
      </c>
      <c r="I131" s="120">
        <v>1109.3833333333332</v>
      </c>
      <c r="J131" s="120">
        <v>1142.7666666666669</v>
      </c>
      <c r="K131" s="119">
        <v>1076</v>
      </c>
      <c r="L131" s="119">
        <v>1020</v>
      </c>
      <c r="M131" s="119">
        <v>13.71537</v>
      </c>
    </row>
    <row r="132" spans="1:13">
      <c r="A132" s="65">
        <v>123</v>
      </c>
      <c r="B132" s="119" t="s">
        <v>2614</v>
      </c>
      <c r="C132" s="122">
        <v>3199.6</v>
      </c>
      <c r="D132" s="120">
        <v>3211.85</v>
      </c>
      <c r="E132" s="120">
        <v>3167.7999999999997</v>
      </c>
      <c r="F132" s="120">
        <v>3136</v>
      </c>
      <c r="G132" s="120">
        <v>3091.95</v>
      </c>
      <c r="H132" s="120">
        <v>3243.6499999999996</v>
      </c>
      <c r="I132" s="120">
        <v>3287.7</v>
      </c>
      <c r="J132" s="120">
        <v>3319.4999999999995</v>
      </c>
      <c r="K132" s="119">
        <v>3255.9</v>
      </c>
      <c r="L132" s="119">
        <v>3180.05</v>
      </c>
      <c r="M132" s="119">
        <v>0.17083999999999999</v>
      </c>
    </row>
    <row r="133" spans="1:13">
      <c r="A133" s="65">
        <v>124</v>
      </c>
      <c r="B133" s="119" t="s">
        <v>63</v>
      </c>
      <c r="C133" s="122">
        <v>205.1</v>
      </c>
      <c r="D133" s="120">
        <v>204.05000000000004</v>
      </c>
      <c r="E133" s="120">
        <v>201.85000000000008</v>
      </c>
      <c r="F133" s="120">
        <v>198.60000000000005</v>
      </c>
      <c r="G133" s="120">
        <v>196.40000000000009</v>
      </c>
      <c r="H133" s="120">
        <v>207.30000000000007</v>
      </c>
      <c r="I133" s="120">
        <v>209.50000000000006</v>
      </c>
      <c r="J133" s="120">
        <v>212.75000000000006</v>
      </c>
      <c r="K133" s="119">
        <v>206.25</v>
      </c>
      <c r="L133" s="119">
        <v>200.8</v>
      </c>
      <c r="M133" s="119">
        <v>48.08717</v>
      </c>
    </row>
    <row r="134" spans="1:13">
      <c r="A134" s="65">
        <v>125</v>
      </c>
      <c r="B134" s="119" t="s">
        <v>2370</v>
      </c>
      <c r="C134" s="122">
        <v>1607.95</v>
      </c>
      <c r="D134" s="120">
        <v>1602.9833333333333</v>
      </c>
      <c r="E134" s="120">
        <v>1595.9666666666667</v>
      </c>
      <c r="F134" s="120">
        <v>1583.9833333333333</v>
      </c>
      <c r="G134" s="120">
        <v>1576.9666666666667</v>
      </c>
      <c r="H134" s="120">
        <v>1614.9666666666667</v>
      </c>
      <c r="I134" s="120">
        <v>1621.9833333333336</v>
      </c>
      <c r="J134" s="120">
        <v>1633.9666666666667</v>
      </c>
      <c r="K134" s="119">
        <v>1610</v>
      </c>
      <c r="L134" s="119">
        <v>1591</v>
      </c>
      <c r="M134" s="119">
        <v>5.55328</v>
      </c>
    </row>
    <row r="135" spans="1:13">
      <c r="A135" s="65">
        <v>126</v>
      </c>
      <c r="B135" s="119" t="s">
        <v>761</v>
      </c>
      <c r="C135" s="122">
        <v>583.9</v>
      </c>
      <c r="D135" s="120">
        <v>562.44999999999993</v>
      </c>
      <c r="E135" s="120">
        <v>530.49999999999989</v>
      </c>
      <c r="F135" s="120">
        <v>477.09999999999997</v>
      </c>
      <c r="G135" s="120">
        <v>445.14999999999992</v>
      </c>
      <c r="H135" s="120">
        <v>615.84999999999991</v>
      </c>
      <c r="I135" s="120">
        <v>647.79999999999995</v>
      </c>
      <c r="J135" s="120">
        <v>701.19999999999982</v>
      </c>
      <c r="K135" s="119">
        <v>594.4</v>
      </c>
      <c r="L135" s="119">
        <v>509.05</v>
      </c>
      <c r="M135" s="119">
        <v>17.25666</v>
      </c>
    </row>
    <row r="136" spans="1:13">
      <c r="A136" s="65">
        <v>127</v>
      </c>
      <c r="B136" s="119" t="s">
        <v>64</v>
      </c>
      <c r="C136" s="122">
        <v>2190.65</v>
      </c>
      <c r="D136" s="120">
        <v>2160.8833333333332</v>
      </c>
      <c r="E136" s="120">
        <v>2126.7666666666664</v>
      </c>
      <c r="F136" s="120">
        <v>2062.8833333333332</v>
      </c>
      <c r="G136" s="120">
        <v>2028.7666666666664</v>
      </c>
      <c r="H136" s="120">
        <v>2224.7666666666664</v>
      </c>
      <c r="I136" s="120">
        <v>2258.8833333333332</v>
      </c>
      <c r="J136" s="120">
        <v>2322.7666666666664</v>
      </c>
      <c r="K136" s="119">
        <v>2195</v>
      </c>
      <c r="L136" s="119">
        <v>2097</v>
      </c>
      <c r="M136" s="119">
        <v>20.971139999999998</v>
      </c>
    </row>
    <row r="137" spans="1:13">
      <c r="A137" s="65">
        <v>128</v>
      </c>
      <c r="B137" s="119" t="s">
        <v>767</v>
      </c>
      <c r="C137" s="122">
        <v>1302</v>
      </c>
      <c r="D137" s="120">
        <v>1297.6666666666667</v>
      </c>
      <c r="E137" s="120">
        <v>1284.3333333333335</v>
      </c>
      <c r="F137" s="120">
        <v>1266.6666666666667</v>
      </c>
      <c r="G137" s="120">
        <v>1253.3333333333335</v>
      </c>
      <c r="H137" s="120">
        <v>1315.3333333333335</v>
      </c>
      <c r="I137" s="120">
        <v>1328.666666666667</v>
      </c>
      <c r="J137" s="120">
        <v>1346.3333333333335</v>
      </c>
      <c r="K137" s="119">
        <v>1311</v>
      </c>
      <c r="L137" s="119">
        <v>1280</v>
      </c>
      <c r="M137" s="119">
        <v>0.25602000000000003</v>
      </c>
    </row>
    <row r="138" spans="1:13">
      <c r="A138" s="65">
        <v>129</v>
      </c>
      <c r="B138" s="119" t="s">
        <v>769</v>
      </c>
      <c r="C138" s="122">
        <v>315.35000000000002</v>
      </c>
      <c r="D138" s="120">
        <v>315.06666666666666</v>
      </c>
      <c r="E138" s="120">
        <v>310.2833333333333</v>
      </c>
      <c r="F138" s="120">
        <v>305.21666666666664</v>
      </c>
      <c r="G138" s="120">
        <v>300.43333333333328</v>
      </c>
      <c r="H138" s="120">
        <v>320.13333333333333</v>
      </c>
      <c r="I138" s="120">
        <v>324.91666666666674</v>
      </c>
      <c r="J138" s="120">
        <v>329.98333333333335</v>
      </c>
      <c r="K138" s="119">
        <v>319.85000000000002</v>
      </c>
      <c r="L138" s="119">
        <v>310</v>
      </c>
      <c r="M138" s="119">
        <v>20.054670000000002</v>
      </c>
    </row>
    <row r="139" spans="1:13">
      <c r="A139" s="65">
        <v>130</v>
      </c>
      <c r="B139" s="119" t="s">
        <v>65</v>
      </c>
      <c r="C139" s="122">
        <v>29208.400000000001</v>
      </c>
      <c r="D139" s="120">
        <v>29445.783333333336</v>
      </c>
      <c r="E139" s="120">
        <v>28912.616666666672</v>
      </c>
      <c r="F139" s="120">
        <v>28616.833333333336</v>
      </c>
      <c r="G139" s="120">
        <v>28083.666666666672</v>
      </c>
      <c r="H139" s="120">
        <v>29741.566666666673</v>
      </c>
      <c r="I139" s="120">
        <v>30274.733333333337</v>
      </c>
      <c r="J139" s="120">
        <v>30570.516666666674</v>
      </c>
      <c r="K139" s="119">
        <v>29978.95</v>
      </c>
      <c r="L139" s="119">
        <v>29150</v>
      </c>
      <c r="M139" s="119">
        <v>0.40786</v>
      </c>
    </row>
    <row r="140" spans="1:13">
      <c r="A140" s="65">
        <v>131</v>
      </c>
      <c r="B140" s="119" t="s">
        <v>772</v>
      </c>
      <c r="C140" s="122">
        <v>226.6</v>
      </c>
      <c r="D140" s="120">
        <v>227.6</v>
      </c>
      <c r="E140" s="120">
        <v>224.25</v>
      </c>
      <c r="F140" s="120">
        <v>221.9</v>
      </c>
      <c r="G140" s="120">
        <v>218.55</v>
      </c>
      <c r="H140" s="120">
        <v>229.95</v>
      </c>
      <c r="I140" s="120">
        <v>233.29999999999995</v>
      </c>
      <c r="J140" s="120">
        <v>235.64999999999998</v>
      </c>
      <c r="K140" s="119">
        <v>230.95</v>
      </c>
      <c r="L140" s="119">
        <v>225.25</v>
      </c>
      <c r="M140" s="119">
        <v>0.64271999999999996</v>
      </c>
    </row>
    <row r="141" spans="1:13">
      <c r="A141" s="65">
        <v>132</v>
      </c>
      <c r="B141" s="119" t="s">
        <v>774</v>
      </c>
      <c r="C141" s="122">
        <v>179.9</v>
      </c>
      <c r="D141" s="120">
        <v>179.26666666666665</v>
      </c>
      <c r="E141" s="120">
        <v>176.0333333333333</v>
      </c>
      <c r="F141" s="120">
        <v>172.16666666666666</v>
      </c>
      <c r="G141" s="120">
        <v>168.93333333333331</v>
      </c>
      <c r="H141" s="120">
        <v>183.1333333333333</v>
      </c>
      <c r="I141" s="120">
        <v>186.36666666666665</v>
      </c>
      <c r="J141" s="120">
        <v>190.23333333333329</v>
      </c>
      <c r="K141" s="119">
        <v>182.5</v>
      </c>
      <c r="L141" s="119">
        <v>175.4</v>
      </c>
      <c r="M141" s="119">
        <v>3.9196499999999999</v>
      </c>
    </row>
    <row r="142" spans="1:13">
      <c r="A142" s="65">
        <v>133</v>
      </c>
      <c r="B142" s="119" t="s">
        <v>197</v>
      </c>
      <c r="C142" s="122">
        <v>1087.1500000000001</v>
      </c>
      <c r="D142" s="120">
        <v>1084.2166666666669</v>
      </c>
      <c r="E142" s="120">
        <v>1075.4833333333338</v>
      </c>
      <c r="F142" s="120">
        <v>1063.8166666666668</v>
      </c>
      <c r="G142" s="120">
        <v>1055.0833333333337</v>
      </c>
      <c r="H142" s="120">
        <v>1095.8833333333339</v>
      </c>
      <c r="I142" s="120">
        <v>1104.616666666667</v>
      </c>
      <c r="J142" s="120">
        <v>1116.283333333334</v>
      </c>
      <c r="K142" s="119">
        <v>1092.95</v>
      </c>
      <c r="L142" s="119">
        <v>1072.55</v>
      </c>
      <c r="M142" s="119">
        <v>1.1872499999999999</v>
      </c>
    </row>
    <row r="143" spans="1:13">
      <c r="A143" s="65">
        <v>134</v>
      </c>
      <c r="B143" s="119" t="s">
        <v>2228</v>
      </c>
      <c r="C143" s="122">
        <v>1266.8</v>
      </c>
      <c r="D143" s="120">
        <v>1267.0333333333333</v>
      </c>
      <c r="E143" s="120">
        <v>1259.7666666666667</v>
      </c>
      <c r="F143" s="120">
        <v>1252.7333333333333</v>
      </c>
      <c r="G143" s="120">
        <v>1245.4666666666667</v>
      </c>
      <c r="H143" s="120">
        <v>1274.0666666666666</v>
      </c>
      <c r="I143" s="120">
        <v>1281.333333333333</v>
      </c>
      <c r="J143" s="120">
        <v>1288.3666666666666</v>
      </c>
      <c r="K143" s="119">
        <v>1274.3</v>
      </c>
      <c r="L143" s="119">
        <v>1260</v>
      </c>
      <c r="M143" s="119">
        <v>9.2009999999999995E-2</v>
      </c>
    </row>
    <row r="144" spans="1:13">
      <c r="A144" s="65">
        <v>135</v>
      </c>
      <c r="B144" s="119" t="s">
        <v>66</v>
      </c>
      <c r="C144" s="122">
        <v>137.25</v>
      </c>
      <c r="D144" s="120">
        <v>136.08333333333334</v>
      </c>
      <c r="E144" s="120">
        <v>134.16666666666669</v>
      </c>
      <c r="F144" s="120">
        <v>131.08333333333334</v>
      </c>
      <c r="G144" s="120">
        <v>129.16666666666669</v>
      </c>
      <c r="H144" s="120">
        <v>139.16666666666669</v>
      </c>
      <c r="I144" s="120">
        <v>141.08333333333337</v>
      </c>
      <c r="J144" s="120">
        <v>144.16666666666669</v>
      </c>
      <c r="K144" s="119">
        <v>138</v>
      </c>
      <c r="L144" s="119">
        <v>133</v>
      </c>
      <c r="M144" s="119">
        <v>14.111610000000001</v>
      </c>
    </row>
    <row r="145" spans="1:13">
      <c r="A145" s="65">
        <v>136</v>
      </c>
      <c r="B145" s="119" t="s">
        <v>792</v>
      </c>
      <c r="C145" s="122">
        <v>154.4</v>
      </c>
      <c r="D145" s="120">
        <v>154.03333333333333</v>
      </c>
      <c r="E145" s="120">
        <v>152.86666666666667</v>
      </c>
      <c r="F145" s="120">
        <v>151.33333333333334</v>
      </c>
      <c r="G145" s="120">
        <v>150.16666666666669</v>
      </c>
      <c r="H145" s="120">
        <v>155.56666666666666</v>
      </c>
      <c r="I145" s="120">
        <v>156.73333333333335</v>
      </c>
      <c r="J145" s="120">
        <v>158.26666666666665</v>
      </c>
      <c r="K145" s="119">
        <v>155.19999999999999</v>
      </c>
      <c r="L145" s="119">
        <v>152.5</v>
      </c>
      <c r="M145" s="119">
        <v>11.254060000000001</v>
      </c>
    </row>
    <row r="146" spans="1:13">
      <c r="A146" s="65">
        <v>137</v>
      </c>
      <c r="B146" s="119" t="s">
        <v>2473</v>
      </c>
      <c r="C146" s="122">
        <v>757.35</v>
      </c>
      <c r="D146" s="120">
        <v>760.80000000000007</v>
      </c>
      <c r="E146" s="120">
        <v>751.55000000000018</v>
      </c>
      <c r="F146" s="120">
        <v>745.75000000000011</v>
      </c>
      <c r="G146" s="120">
        <v>736.50000000000023</v>
      </c>
      <c r="H146" s="120">
        <v>766.60000000000014</v>
      </c>
      <c r="I146" s="120">
        <v>775.84999999999991</v>
      </c>
      <c r="J146" s="120">
        <v>781.65000000000009</v>
      </c>
      <c r="K146" s="119">
        <v>770.05</v>
      </c>
      <c r="L146" s="119">
        <v>755</v>
      </c>
      <c r="M146" s="119">
        <v>3.4071600000000002</v>
      </c>
    </row>
    <row r="147" spans="1:13">
      <c r="A147" s="65">
        <v>138</v>
      </c>
      <c r="B147" s="119" t="s">
        <v>794</v>
      </c>
      <c r="C147" s="122">
        <v>130.65</v>
      </c>
      <c r="D147" s="120">
        <v>131.46666666666667</v>
      </c>
      <c r="E147" s="120">
        <v>129.18333333333334</v>
      </c>
      <c r="F147" s="120">
        <v>127.71666666666667</v>
      </c>
      <c r="G147" s="120">
        <v>125.43333333333334</v>
      </c>
      <c r="H147" s="120">
        <v>132.93333333333334</v>
      </c>
      <c r="I147" s="120">
        <v>135.2166666666667</v>
      </c>
      <c r="J147" s="120">
        <v>136.68333333333334</v>
      </c>
      <c r="K147" s="119">
        <v>133.75</v>
      </c>
      <c r="L147" s="119">
        <v>130</v>
      </c>
      <c r="M147" s="119">
        <v>4.4082600000000003</v>
      </c>
    </row>
    <row r="148" spans="1:13">
      <c r="A148" s="65">
        <v>139</v>
      </c>
      <c r="B148" s="119" t="s">
        <v>798</v>
      </c>
      <c r="C148" s="122">
        <v>923</v>
      </c>
      <c r="D148" s="120">
        <v>921.9666666666667</v>
      </c>
      <c r="E148" s="120">
        <v>916.53333333333342</v>
      </c>
      <c r="F148" s="120">
        <v>910.06666666666672</v>
      </c>
      <c r="G148" s="120">
        <v>904.63333333333344</v>
      </c>
      <c r="H148" s="120">
        <v>928.43333333333339</v>
      </c>
      <c r="I148" s="120">
        <v>933.86666666666679</v>
      </c>
      <c r="J148" s="120">
        <v>940.33333333333337</v>
      </c>
      <c r="K148" s="119">
        <v>927.4</v>
      </c>
      <c r="L148" s="119">
        <v>915.5</v>
      </c>
      <c r="M148" s="119">
        <v>4.3243600000000004</v>
      </c>
    </row>
    <row r="149" spans="1:13">
      <c r="A149" s="65">
        <v>140</v>
      </c>
      <c r="B149" s="119" t="s">
        <v>804</v>
      </c>
      <c r="C149" s="122">
        <v>245</v>
      </c>
      <c r="D149" s="120">
        <v>245.56666666666669</v>
      </c>
      <c r="E149" s="120">
        <v>242.93333333333339</v>
      </c>
      <c r="F149" s="120">
        <v>240.8666666666667</v>
      </c>
      <c r="G149" s="120">
        <v>238.23333333333341</v>
      </c>
      <c r="H149" s="120">
        <v>247.63333333333338</v>
      </c>
      <c r="I149" s="120">
        <v>250.26666666666665</v>
      </c>
      <c r="J149" s="120">
        <v>252.33333333333337</v>
      </c>
      <c r="K149" s="119">
        <v>248.2</v>
      </c>
      <c r="L149" s="119">
        <v>243.5</v>
      </c>
      <c r="M149" s="119">
        <v>0.40444999999999998</v>
      </c>
    </row>
    <row r="150" spans="1:13">
      <c r="A150" s="65">
        <v>141</v>
      </c>
      <c r="B150" s="119" t="s">
        <v>67</v>
      </c>
      <c r="C150" s="122">
        <v>252.55</v>
      </c>
      <c r="D150" s="120">
        <v>252.41666666666666</v>
      </c>
      <c r="E150" s="120">
        <v>250.38333333333333</v>
      </c>
      <c r="F150" s="120">
        <v>248.21666666666667</v>
      </c>
      <c r="G150" s="120">
        <v>246.18333333333334</v>
      </c>
      <c r="H150" s="120">
        <v>254.58333333333331</v>
      </c>
      <c r="I150" s="120">
        <v>256.61666666666667</v>
      </c>
      <c r="J150" s="120">
        <v>258.7833333333333</v>
      </c>
      <c r="K150" s="119">
        <v>254.45</v>
      </c>
      <c r="L150" s="119">
        <v>250.25</v>
      </c>
      <c r="M150" s="119">
        <v>14.05161</v>
      </c>
    </row>
    <row r="151" spans="1:13">
      <c r="A151" s="65">
        <v>142</v>
      </c>
      <c r="B151" s="119" t="s">
        <v>2231</v>
      </c>
      <c r="C151" s="122">
        <v>55.35</v>
      </c>
      <c r="D151" s="120">
        <v>55.050000000000004</v>
      </c>
      <c r="E151" s="120">
        <v>54.300000000000011</v>
      </c>
      <c r="F151" s="120">
        <v>53.250000000000007</v>
      </c>
      <c r="G151" s="120">
        <v>52.500000000000014</v>
      </c>
      <c r="H151" s="120">
        <v>56.100000000000009</v>
      </c>
      <c r="I151" s="120">
        <v>56.849999999999994</v>
      </c>
      <c r="J151" s="120">
        <v>57.900000000000006</v>
      </c>
      <c r="K151" s="119">
        <v>55.8</v>
      </c>
      <c r="L151" s="119">
        <v>54</v>
      </c>
      <c r="M151" s="119">
        <v>38.044429999999998</v>
      </c>
    </row>
    <row r="152" spans="1:13">
      <c r="A152" s="65">
        <v>143</v>
      </c>
      <c r="B152" s="119" t="s">
        <v>68</v>
      </c>
      <c r="C152" s="122">
        <v>88.45</v>
      </c>
      <c r="D152" s="120">
        <v>88.066666666666663</v>
      </c>
      <c r="E152" s="120">
        <v>86.633333333333326</v>
      </c>
      <c r="F152" s="120">
        <v>84.816666666666663</v>
      </c>
      <c r="G152" s="120">
        <v>83.383333333333326</v>
      </c>
      <c r="H152" s="120">
        <v>89.883333333333326</v>
      </c>
      <c r="I152" s="120">
        <v>91.316666666666663</v>
      </c>
      <c r="J152" s="120">
        <v>93.133333333333326</v>
      </c>
      <c r="K152" s="119">
        <v>89.5</v>
      </c>
      <c r="L152" s="119">
        <v>86.25</v>
      </c>
      <c r="M152" s="119">
        <v>154.41501</v>
      </c>
    </row>
    <row r="153" spans="1:13">
      <c r="A153" s="65">
        <v>144</v>
      </c>
      <c r="B153" s="119" t="s">
        <v>830</v>
      </c>
      <c r="C153" s="122">
        <v>674.85</v>
      </c>
      <c r="D153" s="120">
        <v>669.68333333333339</v>
      </c>
      <c r="E153" s="120">
        <v>663.16666666666674</v>
      </c>
      <c r="F153" s="120">
        <v>651.48333333333335</v>
      </c>
      <c r="G153" s="120">
        <v>644.9666666666667</v>
      </c>
      <c r="H153" s="120">
        <v>681.36666666666679</v>
      </c>
      <c r="I153" s="120">
        <v>687.88333333333344</v>
      </c>
      <c r="J153" s="120">
        <v>699.56666666666683</v>
      </c>
      <c r="K153" s="119">
        <v>676.2</v>
      </c>
      <c r="L153" s="119">
        <v>658</v>
      </c>
      <c r="M153" s="119">
        <v>0.33799000000000001</v>
      </c>
    </row>
    <row r="154" spans="1:13">
      <c r="A154" s="65">
        <v>145</v>
      </c>
      <c r="B154" s="119" t="s">
        <v>832</v>
      </c>
      <c r="C154" s="122">
        <v>618.29999999999995</v>
      </c>
      <c r="D154" s="120">
        <v>620.1</v>
      </c>
      <c r="E154" s="120">
        <v>614.20000000000005</v>
      </c>
      <c r="F154" s="120">
        <v>610.1</v>
      </c>
      <c r="G154" s="120">
        <v>604.20000000000005</v>
      </c>
      <c r="H154" s="120">
        <v>624.20000000000005</v>
      </c>
      <c r="I154" s="120">
        <v>630.09999999999991</v>
      </c>
      <c r="J154" s="120">
        <v>634.20000000000005</v>
      </c>
      <c r="K154" s="119">
        <v>626</v>
      </c>
      <c r="L154" s="119">
        <v>616</v>
      </c>
      <c r="M154" s="119">
        <v>0.10156999999999999</v>
      </c>
    </row>
    <row r="155" spans="1:13">
      <c r="A155" s="65">
        <v>146</v>
      </c>
      <c r="B155" s="119" t="s">
        <v>834</v>
      </c>
      <c r="C155" s="122">
        <v>438.65</v>
      </c>
      <c r="D155" s="120">
        <v>435.7166666666667</v>
      </c>
      <c r="E155" s="120">
        <v>432.43333333333339</v>
      </c>
      <c r="F155" s="120">
        <v>426.2166666666667</v>
      </c>
      <c r="G155" s="120">
        <v>422.93333333333339</v>
      </c>
      <c r="H155" s="120">
        <v>441.93333333333339</v>
      </c>
      <c r="I155" s="120">
        <v>445.2166666666667</v>
      </c>
      <c r="J155" s="120">
        <v>451.43333333333339</v>
      </c>
      <c r="K155" s="119">
        <v>439</v>
      </c>
      <c r="L155" s="119">
        <v>429.5</v>
      </c>
      <c r="M155" s="119">
        <v>1.3464</v>
      </c>
    </row>
    <row r="156" spans="1:13">
      <c r="A156" s="65">
        <v>147</v>
      </c>
      <c r="B156" s="119" t="s">
        <v>844</v>
      </c>
      <c r="C156" s="122">
        <v>82.5</v>
      </c>
      <c r="D156" s="120">
        <v>81.61666666666666</v>
      </c>
      <c r="E156" s="120">
        <v>79.533333333333317</v>
      </c>
      <c r="F156" s="120">
        <v>76.566666666666663</v>
      </c>
      <c r="G156" s="120">
        <v>74.48333333333332</v>
      </c>
      <c r="H156" s="120">
        <v>84.583333333333314</v>
      </c>
      <c r="I156" s="120">
        <v>86.666666666666657</v>
      </c>
      <c r="J156" s="120">
        <v>89.633333333333312</v>
      </c>
      <c r="K156" s="119">
        <v>83.7</v>
      </c>
      <c r="L156" s="119">
        <v>78.650000000000006</v>
      </c>
      <c r="M156" s="119">
        <v>138.95551</v>
      </c>
    </row>
    <row r="157" spans="1:13">
      <c r="A157" s="65">
        <v>148</v>
      </c>
      <c r="B157" s="119" t="s">
        <v>69</v>
      </c>
      <c r="C157" s="122">
        <v>343.3</v>
      </c>
      <c r="D157" s="120">
        <v>343.26666666666665</v>
      </c>
      <c r="E157" s="120">
        <v>340.5333333333333</v>
      </c>
      <c r="F157" s="120">
        <v>337.76666666666665</v>
      </c>
      <c r="G157" s="120">
        <v>335.0333333333333</v>
      </c>
      <c r="H157" s="120">
        <v>346.0333333333333</v>
      </c>
      <c r="I157" s="120">
        <v>348.76666666666665</v>
      </c>
      <c r="J157" s="120">
        <v>351.5333333333333</v>
      </c>
      <c r="K157" s="119">
        <v>346</v>
      </c>
      <c r="L157" s="119">
        <v>340.5</v>
      </c>
      <c r="M157" s="119">
        <v>19.540690000000001</v>
      </c>
    </row>
    <row r="158" spans="1:13">
      <c r="A158" s="65">
        <v>149</v>
      </c>
      <c r="B158" s="119" t="s">
        <v>863</v>
      </c>
      <c r="C158" s="122">
        <v>92.65</v>
      </c>
      <c r="D158" s="120">
        <v>93.633333333333326</v>
      </c>
      <c r="E158" s="120">
        <v>91.266666666666652</v>
      </c>
      <c r="F158" s="120">
        <v>89.883333333333326</v>
      </c>
      <c r="G158" s="120">
        <v>87.516666666666652</v>
      </c>
      <c r="H158" s="120">
        <v>95.016666666666652</v>
      </c>
      <c r="I158" s="120">
        <v>97.383333333333326</v>
      </c>
      <c r="J158" s="120">
        <v>98.766666666666652</v>
      </c>
      <c r="K158" s="119">
        <v>96</v>
      </c>
      <c r="L158" s="119">
        <v>92.25</v>
      </c>
      <c r="M158" s="119">
        <v>8.20824</v>
      </c>
    </row>
    <row r="159" spans="1:13">
      <c r="A159" s="65">
        <v>150</v>
      </c>
      <c r="B159" s="119" t="s">
        <v>387</v>
      </c>
      <c r="C159" s="122">
        <v>176</v>
      </c>
      <c r="D159" s="120">
        <v>178</v>
      </c>
      <c r="E159" s="120">
        <v>173</v>
      </c>
      <c r="F159" s="120">
        <v>170</v>
      </c>
      <c r="G159" s="120">
        <v>165</v>
      </c>
      <c r="H159" s="120">
        <v>181</v>
      </c>
      <c r="I159" s="120">
        <v>186</v>
      </c>
      <c r="J159" s="120">
        <v>189</v>
      </c>
      <c r="K159" s="119">
        <v>183</v>
      </c>
      <c r="L159" s="119">
        <v>175</v>
      </c>
      <c r="M159" s="119">
        <v>1.8474600000000001</v>
      </c>
    </row>
    <row r="160" spans="1:13">
      <c r="A160" s="65">
        <v>151</v>
      </c>
      <c r="B160" s="119" t="s">
        <v>2201</v>
      </c>
      <c r="C160" s="122">
        <v>808.8</v>
      </c>
      <c r="D160" s="120">
        <v>810.01666666666677</v>
      </c>
      <c r="E160" s="120">
        <v>801.83333333333348</v>
      </c>
      <c r="F160" s="120">
        <v>794.86666666666667</v>
      </c>
      <c r="G160" s="120">
        <v>786.68333333333339</v>
      </c>
      <c r="H160" s="120">
        <v>816.98333333333358</v>
      </c>
      <c r="I160" s="120">
        <v>825.16666666666674</v>
      </c>
      <c r="J160" s="120">
        <v>832.13333333333367</v>
      </c>
      <c r="K160" s="119">
        <v>818.2</v>
      </c>
      <c r="L160" s="119">
        <v>803.05</v>
      </c>
      <c r="M160" s="119">
        <v>7.4590000000000004E-2</v>
      </c>
    </row>
    <row r="161" spans="1:13">
      <c r="A161" s="65">
        <v>152</v>
      </c>
      <c r="B161" s="119" t="s">
        <v>198</v>
      </c>
      <c r="C161" s="122">
        <v>320.45</v>
      </c>
      <c r="D161" s="120">
        <v>320.2</v>
      </c>
      <c r="E161" s="120">
        <v>318.39999999999998</v>
      </c>
      <c r="F161" s="120">
        <v>316.34999999999997</v>
      </c>
      <c r="G161" s="120">
        <v>314.54999999999995</v>
      </c>
      <c r="H161" s="120">
        <v>322.25</v>
      </c>
      <c r="I161" s="120">
        <v>324.05000000000007</v>
      </c>
      <c r="J161" s="120">
        <v>326.10000000000002</v>
      </c>
      <c r="K161" s="119">
        <v>322</v>
      </c>
      <c r="L161" s="119">
        <v>318.14999999999998</v>
      </c>
      <c r="M161" s="119">
        <v>0.10933</v>
      </c>
    </row>
    <row r="162" spans="1:13">
      <c r="A162" s="65">
        <v>153</v>
      </c>
      <c r="B162" s="119" t="s">
        <v>2202</v>
      </c>
      <c r="C162" s="122">
        <v>315.35000000000002</v>
      </c>
      <c r="D162" s="120">
        <v>317.31666666666666</v>
      </c>
      <c r="E162" s="120">
        <v>311.63333333333333</v>
      </c>
      <c r="F162" s="120">
        <v>307.91666666666669</v>
      </c>
      <c r="G162" s="120">
        <v>302.23333333333335</v>
      </c>
      <c r="H162" s="120">
        <v>321.0333333333333</v>
      </c>
      <c r="I162" s="120">
        <v>326.71666666666658</v>
      </c>
      <c r="J162" s="120">
        <v>330.43333333333328</v>
      </c>
      <c r="K162" s="119">
        <v>323</v>
      </c>
      <c r="L162" s="119">
        <v>313.60000000000002</v>
      </c>
      <c r="M162" s="119">
        <v>0.25274000000000002</v>
      </c>
    </row>
    <row r="163" spans="1:13">
      <c r="A163" s="65">
        <v>154</v>
      </c>
      <c r="B163" s="119" t="s">
        <v>874</v>
      </c>
      <c r="C163" s="122">
        <v>278.14999999999998</v>
      </c>
      <c r="D163" s="120">
        <v>280.08333333333331</v>
      </c>
      <c r="E163" s="120">
        <v>275.46666666666664</v>
      </c>
      <c r="F163" s="120">
        <v>272.7833333333333</v>
      </c>
      <c r="G163" s="120">
        <v>268.16666666666663</v>
      </c>
      <c r="H163" s="120">
        <v>282.76666666666665</v>
      </c>
      <c r="I163" s="120">
        <v>287.38333333333333</v>
      </c>
      <c r="J163" s="120">
        <v>290.06666666666666</v>
      </c>
      <c r="K163" s="119">
        <v>284.7</v>
      </c>
      <c r="L163" s="119">
        <v>277.39999999999998</v>
      </c>
      <c r="M163" s="119">
        <v>0.53186999999999995</v>
      </c>
    </row>
    <row r="164" spans="1:13">
      <c r="A164" s="65">
        <v>155</v>
      </c>
      <c r="B164" s="119" t="s">
        <v>2691</v>
      </c>
      <c r="C164" s="122">
        <v>732.5</v>
      </c>
      <c r="D164" s="120">
        <v>735.18333333333339</v>
      </c>
      <c r="E164" s="120">
        <v>727.31666666666683</v>
      </c>
      <c r="F164" s="120">
        <v>722.13333333333344</v>
      </c>
      <c r="G164" s="120">
        <v>714.26666666666688</v>
      </c>
      <c r="H164" s="120">
        <v>740.36666666666679</v>
      </c>
      <c r="I164" s="120">
        <v>748.23333333333335</v>
      </c>
      <c r="J164" s="120">
        <v>753.41666666666674</v>
      </c>
      <c r="K164" s="119">
        <v>743.05</v>
      </c>
      <c r="L164" s="119">
        <v>730</v>
      </c>
      <c r="M164" s="119">
        <v>0.20874999999999999</v>
      </c>
    </row>
    <row r="165" spans="1:13">
      <c r="A165" s="65">
        <v>156</v>
      </c>
      <c r="B165" s="119" t="s">
        <v>878</v>
      </c>
      <c r="C165" s="122">
        <v>6548.55</v>
      </c>
      <c r="D165" s="120">
        <v>6529.583333333333</v>
      </c>
      <c r="E165" s="120">
        <v>6495.1666666666661</v>
      </c>
      <c r="F165" s="120">
        <v>6441.7833333333328</v>
      </c>
      <c r="G165" s="120">
        <v>6407.3666666666659</v>
      </c>
      <c r="H165" s="120">
        <v>6582.9666666666662</v>
      </c>
      <c r="I165" s="120">
        <v>6617.3833333333323</v>
      </c>
      <c r="J165" s="120">
        <v>6670.7666666666664</v>
      </c>
      <c r="K165" s="119">
        <v>6564</v>
      </c>
      <c r="L165" s="119">
        <v>6476.2</v>
      </c>
      <c r="M165" s="119">
        <v>6.8519999999999998E-2</v>
      </c>
    </row>
    <row r="166" spans="1:13">
      <c r="A166" s="65">
        <v>157</v>
      </c>
      <c r="B166" s="119" t="s">
        <v>884</v>
      </c>
      <c r="C166" s="122">
        <v>2700.75</v>
      </c>
      <c r="D166" s="120">
        <v>2685.4833333333331</v>
      </c>
      <c r="E166" s="120">
        <v>2655.9666666666662</v>
      </c>
      <c r="F166" s="120">
        <v>2611.1833333333329</v>
      </c>
      <c r="G166" s="120">
        <v>2581.6666666666661</v>
      </c>
      <c r="H166" s="120">
        <v>2730.2666666666664</v>
      </c>
      <c r="I166" s="120">
        <v>2759.7833333333338</v>
      </c>
      <c r="J166" s="120">
        <v>2804.5666666666666</v>
      </c>
      <c r="K166" s="119">
        <v>2715</v>
      </c>
      <c r="L166" s="119">
        <v>2640.7</v>
      </c>
      <c r="M166" s="119">
        <v>0.17113</v>
      </c>
    </row>
    <row r="167" spans="1:13">
      <c r="A167" s="65">
        <v>158</v>
      </c>
      <c r="B167" s="119" t="s">
        <v>70</v>
      </c>
      <c r="C167" s="122">
        <v>588.04999999999995</v>
      </c>
      <c r="D167" s="120">
        <v>581.76666666666665</v>
      </c>
      <c r="E167" s="120">
        <v>567.5333333333333</v>
      </c>
      <c r="F167" s="120">
        <v>547.01666666666665</v>
      </c>
      <c r="G167" s="120">
        <v>532.7833333333333</v>
      </c>
      <c r="H167" s="120">
        <v>602.2833333333333</v>
      </c>
      <c r="I167" s="120">
        <v>616.51666666666665</v>
      </c>
      <c r="J167" s="120">
        <v>637.0333333333333</v>
      </c>
      <c r="K167" s="119">
        <v>596</v>
      </c>
      <c r="L167" s="119">
        <v>561.25</v>
      </c>
      <c r="M167" s="119">
        <v>21.39385</v>
      </c>
    </row>
    <row r="168" spans="1:13">
      <c r="A168" s="65">
        <v>159</v>
      </c>
      <c r="B168" s="119" t="s">
        <v>891</v>
      </c>
      <c r="C168" s="122">
        <v>123.25</v>
      </c>
      <c r="D168" s="120">
        <v>121.83333333333333</v>
      </c>
      <c r="E168" s="120">
        <v>119.66666666666666</v>
      </c>
      <c r="F168" s="120">
        <v>116.08333333333333</v>
      </c>
      <c r="G168" s="120">
        <v>113.91666666666666</v>
      </c>
      <c r="H168" s="120">
        <v>125.41666666666666</v>
      </c>
      <c r="I168" s="120">
        <v>127.58333333333331</v>
      </c>
      <c r="J168" s="120">
        <v>131.16666666666666</v>
      </c>
      <c r="K168" s="119">
        <v>124</v>
      </c>
      <c r="L168" s="119">
        <v>118.25</v>
      </c>
      <c r="M168" s="119">
        <v>7.28139</v>
      </c>
    </row>
    <row r="169" spans="1:13">
      <c r="A169" s="65">
        <v>160</v>
      </c>
      <c r="B169" s="119" t="s">
        <v>71</v>
      </c>
      <c r="C169" s="122">
        <v>16.55</v>
      </c>
      <c r="D169" s="120">
        <v>16.533333333333331</v>
      </c>
      <c r="E169" s="120">
        <v>16.316666666666663</v>
      </c>
      <c r="F169" s="120">
        <v>16.083333333333332</v>
      </c>
      <c r="G169" s="120">
        <v>15.866666666666664</v>
      </c>
      <c r="H169" s="120">
        <v>16.766666666666662</v>
      </c>
      <c r="I169" s="120">
        <v>16.983333333333331</v>
      </c>
      <c r="J169" s="120">
        <v>17.216666666666661</v>
      </c>
      <c r="K169" s="119">
        <v>16.75</v>
      </c>
      <c r="L169" s="119">
        <v>16.3</v>
      </c>
      <c r="M169" s="119">
        <v>240.86707999999999</v>
      </c>
    </row>
    <row r="170" spans="1:13">
      <c r="A170" s="65">
        <v>161</v>
      </c>
      <c r="B170" s="119" t="s">
        <v>894</v>
      </c>
      <c r="C170" s="122">
        <v>478.2</v>
      </c>
      <c r="D170" s="120">
        <v>479.43333333333334</v>
      </c>
      <c r="E170" s="120">
        <v>474.76666666666665</v>
      </c>
      <c r="F170" s="120">
        <v>471.33333333333331</v>
      </c>
      <c r="G170" s="120">
        <v>466.66666666666663</v>
      </c>
      <c r="H170" s="120">
        <v>482.86666666666667</v>
      </c>
      <c r="I170" s="120">
        <v>487.5333333333333</v>
      </c>
      <c r="J170" s="120">
        <v>490.9666666666667</v>
      </c>
      <c r="K170" s="119">
        <v>484.1</v>
      </c>
      <c r="L170" s="119">
        <v>476</v>
      </c>
      <c r="M170" s="119">
        <v>7.2416600000000004</v>
      </c>
    </row>
    <row r="171" spans="1:13">
      <c r="A171" s="65">
        <v>162</v>
      </c>
      <c r="B171" s="119" t="s">
        <v>898</v>
      </c>
      <c r="C171" s="122">
        <v>745.4</v>
      </c>
      <c r="D171" s="120">
        <v>748.68333333333339</v>
      </c>
      <c r="E171" s="120">
        <v>740.71666666666681</v>
      </c>
      <c r="F171" s="120">
        <v>736.03333333333342</v>
      </c>
      <c r="G171" s="120">
        <v>728.06666666666683</v>
      </c>
      <c r="H171" s="120">
        <v>753.36666666666679</v>
      </c>
      <c r="I171" s="120">
        <v>761.33333333333348</v>
      </c>
      <c r="J171" s="120">
        <v>766.01666666666677</v>
      </c>
      <c r="K171" s="119">
        <v>756.65</v>
      </c>
      <c r="L171" s="119">
        <v>744</v>
      </c>
      <c r="M171" s="119">
        <v>0.33482000000000001</v>
      </c>
    </row>
    <row r="172" spans="1:13">
      <c r="A172" s="65">
        <v>163</v>
      </c>
      <c r="B172" s="119" t="s">
        <v>2661</v>
      </c>
      <c r="C172" s="122">
        <v>660.6</v>
      </c>
      <c r="D172" s="120">
        <v>660.75</v>
      </c>
      <c r="E172" s="120">
        <v>655.85</v>
      </c>
      <c r="F172" s="120">
        <v>651.1</v>
      </c>
      <c r="G172" s="120">
        <v>646.20000000000005</v>
      </c>
      <c r="H172" s="120">
        <v>665.5</v>
      </c>
      <c r="I172" s="120">
        <v>670.40000000000009</v>
      </c>
      <c r="J172" s="120">
        <v>675.15</v>
      </c>
      <c r="K172" s="119">
        <v>665.65</v>
      </c>
      <c r="L172" s="119">
        <v>656</v>
      </c>
      <c r="M172" s="119">
        <v>1.59585</v>
      </c>
    </row>
    <row r="173" spans="1:13">
      <c r="A173" s="65">
        <v>164</v>
      </c>
      <c r="B173" s="119" t="s">
        <v>349</v>
      </c>
      <c r="C173" s="122">
        <v>1171.95</v>
      </c>
      <c r="D173" s="120">
        <v>1164.3</v>
      </c>
      <c r="E173" s="120">
        <v>1148.3999999999999</v>
      </c>
      <c r="F173" s="120">
        <v>1124.8499999999999</v>
      </c>
      <c r="G173" s="120">
        <v>1108.9499999999998</v>
      </c>
      <c r="H173" s="120">
        <v>1187.8499999999999</v>
      </c>
      <c r="I173" s="120">
        <v>1203.75</v>
      </c>
      <c r="J173" s="120">
        <v>1227.3</v>
      </c>
      <c r="K173" s="119">
        <v>1180.2</v>
      </c>
      <c r="L173" s="119">
        <v>1140.75</v>
      </c>
      <c r="M173" s="119">
        <v>3.5858500000000002</v>
      </c>
    </row>
    <row r="174" spans="1:13">
      <c r="A174" s="65">
        <v>165</v>
      </c>
      <c r="B174" s="119" t="s">
        <v>72</v>
      </c>
      <c r="C174" s="122">
        <v>608.65</v>
      </c>
      <c r="D174" s="120">
        <v>605.70000000000005</v>
      </c>
      <c r="E174" s="120">
        <v>601.40000000000009</v>
      </c>
      <c r="F174" s="120">
        <v>594.15000000000009</v>
      </c>
      <c r="G174" s="120">
        <v>589.85000000000014</v>
      </c>
      <c r="H174" s="120">
        <v>612.95000000000005</v>
      </c>
      <c r="I174" s="120">
        <v>617.25</v>
      </c>
      <c r="J174" s="120">
        <v>624.5</v>
      </c>
      <c r="K174" s="119">
        <v>610</v>
      </c>
      <c r="L174" s="119">
        <v>598.45000000000005</v>
      </c>
      <c r="M174" s="119">
        <v>2.8</v>
      </c>
    </row>
    <row r="175" spans="1:13">
      <c r="A175" s="65">
        <v>166</v>
      </c>
      <c r="B175" s="119" t="s">
        <v>902</v>
      </c>
      <c r="C175" s="122">
        <v>769.45</v>
      </c>
      <c r="D175" s="120">
        <v>771.06666666666661</v>
      </c>
      <c r="E175" s="120">
        <v>757.63333333333321</v>
      </c>
      <c r="F175" s="120">
        <v>745.81666666666661</v>
      </c>
      <c r="G175" s="120">
        <v>732.38333333333321</v>
      </c>
      <c r="H175" s="120">
        <v>782.88333333333321</v>
      </c>
      <c r="I175" s="120">
        <v>796.31666666666661</v>
      </c>
      <c r="J175" s="120">
        <v>808.13333333333321</v>
      </c>
      <c r="K175" s="119">
        <v>784.5</v>
      </c>
      <c r="L175" s="119">
        <v>759.25</v>
      </c>
      <c r="M175" s="119">
        <v>0.72309000000000001</v>
      </c>
    </row>
    <row r="176" spans="1:13">
      <c r="A176" s="65">
        <v>167</v>
      </c>
      <c r="B176" s="119" t="s">
        <v>318</v>
      </c>
      <c r="C176" s="122">
        <v>122.15</v>
      </c>
      <c r="D176" s="120">
        <v>122.56666666666666</v>
      </c>
      <c r="E176" s="120">
        <v>121.58333333333333</v>
      </c>
      <c r="F176" s="120">
        <v>121.01666666666667</v>
      </c>
      <c r="G176" s="120">
        <v>120.03333333333333</v>
      </c>
      <c r="H176" s="120">
        <v>123.13333333333333</v>
      </c>
      <c r="I176" s="120">
        <v>124.11666666666667</v>
      </c>
      <c r="J176" s="120">
        <v>124.68333333333332</v>
      </c>
      <c r="K176" s="119">
        <v>123.55</v>
      </c>
      <c r="L176" s="119">
        <v>122</v>
      </c>
      <c r="M176" s="119">
        <v>0.42938999999999999</v>
      </c>
    </row>
    <row r="177" spans="1:13">
      <c r="A177" s="65">
        <v>168</v>
      </c>
      <c r="B177" s="119" t="s">
        <v>354</v>
      </c>
      <c r="C177" s="122">
        <v>84.5</v>
      </c>
      <c r="D177" s="120">
        <v>83.016666666666666</v>
      </c>
      <c r="E177" s="120">
        <v>81.083333333333329</v>
      </c>
      <c r="F177" s="120">
        <v>77.666666666666657</v>
      </c>
      <c r="G177" s="120">
        <v>75.73333333333332</v>
      </c>
      <c r="H177" s="120">
        <v>86.433333333333337</v>
      </c>
      <c r="I177" s="120">
        <v>88.366666666666674</v>
      </c>
      <c r="J177" s="120">
        <v>91.783333333333346</v>
      </c>
      <c r="K177" s="119">
        <v>84.95</v>
      </c>
      <c r="L177" s="119">
        <v>79.599999999999994</v>
      </c>
      <c r="M177" s="119">
        <v>78.689400000000006</v>
      </c>
    </row>
    <row r="178" spans="1:13">
      <c r="A178" s="65">
        <v>169</v>
      </c>
      <c r="B178" s="119" t="s">
        <v>908</v>
      </c>
      <c r="C178" s="122">
        <v>831.55</v>
      </c>
      <c r="D178" s="120">
        <v>836.05000000000007</v>
      </c>
      <c r="E178" s="120">
        <v>812.10000000000014</v>
      </c>
      <c r="F178" s="120">
        <v>792.65000000000009</v>
      </c>
      <c r="G178" s="120">
        <v>768.70000000000016</v>
      </c>
      <c r="H178" s="120">
        <v>855.50000000000011</v>
      </c>
      <c r="I178" s="120">
        <v>879.45000000000016</v>
      </c>
      <c r="J178" s="120">
        <v>898.90000000000009</v>
      </c>
      <c r="K178" s="119">
        <v>860</v>
      </c>
      <c r="L178" s="119">
        <v>816.6</v>
      </c>
      <c r="M178" s="119">
        <v>6.4741400000000002</v>
      </c>
    </row>
    <row r="179" spans="1:13">
      <c r="A179" s="65">
        <v>170</v>
      </c>
      <c r="B179" s="119" t="s">
        <v>73</v>
      </c>
      <c r="C179" s="122">
        <v>1038.8</v>
      </c>
      <c r="D179" s="120">
        <v>1041.6000000000001</v>
      </c>
      <c r="E179" s="120">
        <v>1029.2000000000003</v>
      </c>
      <c r="F179" s="120">
        <v>1019.6000000000001</v>
      </c>
      <c r="G179" s="120">
        <v>1007.2000000000003</v>
      </c>
      <c r="H179" s="120">
        <v>1051.2000000000003</v>
      </c>
      <c r="I179" s="120">
        <v>1063.6000000000004</v>
      </c>
      <c r="J179" s="120">
        <v>1073.2000000000003</v>
      </c>
      <c r="K179" s="119">
        <v>1054</v>
      </c>
      <c r="L179" s="119">
        <v>1032</v>
      </c>
      <c r="M179" s="119">
        <v>5.6426999999999996</v>
      </c>
    </row>
    <row r="180" spans="1:13">
      <c r="A180" s="65">
        <v>171</v>
      </c>
      <c r="B180" s="119" t="s">
        <v>911</v>
      </c>
      <c r="C180" s="122">
        <v>136.5</v>
      </c>
      <c r="D180" s="120">
        <v>135.26666666666668</v>
      </c>
      <c r="E180" s="120">
        <v>133.23333333333335</v>
      </c>
      <c r="F180" s="120">
        <v>129.96666666666667</v>
      </c>
      <c r="G180" s="120">
        <v>127.93333333333334</v>
      </c>
      <c r="H180" s="120">
        <v>138.53333333333336</v>
      </c>
      <c r="I180" s="120">
        <v>140.56666666666672</v>
      </c>
      <c r="J180" s="120">
        <v>143.83333333333337</v>
      </c>
      <c r="K180" s="119">
        <v>137.30000000000001</v>
      </c>
      <c r="L180" s="119">
        <v>132</v>
      </c>
      <c r="M180" s="119">
        <v>6.2535499999999997</v>
      </c>
    </row>
    <row r="181" spans="1:13">
      <c r="A181" s="65">
        <v>172</v>
      </c>
      <c r="B181" s="119" t="s">
        <v>915</v>
      </c>
      <c r="C181" s="122">
        <v>249.65</v>
      </c>
      <c r="D181" s="120">
        <v>251.25</v>
      </c>
      <c r="E181" s="120">
        <v>245.5</v>
      </c>
      <c r="F181" s="120">
        <v>241.35</v>
      </c>
      <c r="G181" s="120">
        <v>235.6</v>
      </c>
      <c r="H181" s="120">
        <v>255.4</v>
      </c>
      <c r="I181" s="120">
        <v>261.14999999999998</v>
      </c>
      <c r="J181" s="120">
        <v>265.3</v>
      </c>
      <c r="K181" s="119">
        <v>257</v>
      </c>
      <c r="L181" s="119">
        <v>247.1</v>
      </c>
      <c r="M181" s="119">
        <v>0.5615</v>
      </c>
    </row>
    <row r="182" spans="1:13">
      <c r="A182" s="65">
        <v>173</v>
      </c>
      <c r="B182" s="119" t="s">
        <v>921</v>
      </c>
      <c r="C182" s="122">
        <v>347.5</v>
      </c>
      <c r="D182" s="120">
        <v>349.09999999999997</v>
      </c>
      <c r="E182" s="120">
        <v>342.69999999999993</v>
      </c>
      <c r="F182" s="120">
        <v>337.9</v>
      </c>
      <c r="G182" s="120">
        <v>331.49999999999994</v>
      </c>
      <c r="H182" s="120">
        <v>353.89999999999992</v>
      </c>
      <c r="I182" s="120">
        <v>360.2999999999999</v>
      </c>
      <c r="J182" s="120">
        <v>365.09999999999991</v>
      </c>
      <c r="K182" s="119">
        <v>355.5</v>
      </c>
      <c r="L182" s="119">
        <v>344.3</v>
      </c>
      <c r="M182" s="119">
        <v>3.7642500000000001</v>
      </c>
    </row>
    <row r="183" spans="1:13">
      <c r="A183" s="65">
        <v>174</v>
      </c>
      <c r="B183" s="119" t="s">
        <v>316</v>
      </c>
      <c r="C183" s="122">
        <v>117.75</v>
      </c>
      <c r="D183" s="120">
        <v>117.14999999999999</v>
      </c>
      <c r="E183" s="120">
        <v>116.09999999999998</v>
      </c>
      <c r="F183" s="120">
        <v>114.44999999999999</v>
      </c>
      <c r="G183" s="120">
        <v>113.39999999999998</v>
      </c>
      <c r="H183" s="120">
        <v>118.79999999999998</v>
      </c>
      <c r="I183" s="120">
        <v>119.85</v>
      </c>
      <c r="J183" s="120">
        <v>121.49999999999999</v>
      </c>
      <c r="K183" s="119">
        <v>118.2</v>
      </c>
      <c r="L183" s="119">
        <v>115.5</v>
      </c>
      <c r="M183" s="119">
        <v>11.334709999999999</v>
      </c>
    </row>
    <row r="184" spans="1:13">
      <c r="A184" s="65">
        <v>175</v>
      </c>
      <c r="B184" s="119" t="s">
        <v>182</v>
      </c>
      <c r="C184" s="122">
        <v>6197.85</v>
      </c>
      <c r="D184" s="120">
        <v>6231.9666666666672</v>
      </c>
      <c r="E184" s="120">
        <v>6053.9333333333343</v>
      </c>
      <c r="F184" s="120">
        <v>5910.0166666666673</v>
      </c>
      <c r="G184" s="120">
        <v>5731.9833333333345</v>
      </c>
      <c r="H184" s="120">
        <v>6375.8833333333341</v>
      </c>
      <c r="I184" s="120">
        <v>6553.916666666667</v>
      </c>
      <c r="J184" s="120">
        <v>6697.8333333333339</v>
      </c>
      <c r="K184" s="119">
        <v>6410</v>
      </c>
      <c r="L184" s="119">
        <v>6088.05</v>
      </c>
      <c r="M184" s="119">
        <v>0.20401</v>
      </c>
    </row>
    <row r="185" spans="1:13">
      <c r="A185" s="65">
        <v>176</v>
      </c>
      <c r="B185" s="119" t="s">
        <v>199</v>
      </c>
      <c r="C185" s="122">
        <v>181.25</v>
      </c>
      <c r="D185" s="120">
        <v>180.85</v>
      </c>
      <c r="E185" s="120">
        <v>178.7</v>
      </c>
      <c r="F185" s="120">
        <v>176.15</v>
      </c>
      <c r="G185" s="120">
        <v>174</v>
      </c>
      <c r="H185" s="120">
        <v>183.39999999999998</v>
      </c>
      <c r="I185" s="120">
        <v>185.55</v>
      </c>
      <c r="J185" s="120">
        <v>188.09999999999997</v>
      </c>
      <c r="K185" s="119">
        <v>183</v>
      </c>
      <c r="L185" s="119">
        <v>178.3</v>
      </c>
      <c r="M185" s="119">
        <v>2.2920600000000002</v>
      </c>
    </row>
    <row r="186" spans="1:13">
      <c r="A186" s="65">
        <v>177</v>
      </c>
      <c r="B186" s="119" t="s">
        <v>930</v>
      </c>
      <c r="C186" s="122">
        <v>621.70000000000005</v>
      </c>
      <c r="D186" s="120">
        <v>621.91666666666663</v>
      </c>
      <c r="E186" s="120">
        <v>617.83333333333326</v>
      </c>
      <c r="F186" s="120">
        <v>613.96666666666658</v>
      </c>
      <c r="G186" s="120">
        <v>609.88333333333321</v>
      </c>
      <c r="H186" s="120">
        <v>625.7833333333333</v>
      </c>
      <c r="I186" s="120">
        <v>629.86666666666656</v>
      </c>
      <c r="J186" s="120">
        <v>633.73333333333335</v>
      </c>
      <c r="K186" s="119">
        <v>626</v>
      </c>
      <c r="L186" s="119">
        <v>618.04999999999995</v>
      </c>
      <c r="M186" s="119">
        <v>0.36119000000000001</v>
      </c>
    </row>
    <row r="187" spans="1:13">
      <c r="A187" s="65">
        <v>178</v>
      </c>
      <c r="B187" s="119" t="s">
        <v>932</v>
      </c>
      <c r="C187" s="122">
        <v>739.65</v>
      </c>
      <c r="D187" s="120">
        <v>740.94999999999993</v>
      </c>
      <c r="E187" s="120">
        <v>734.24999999999989</v>
      </c>
      <c r="F187" s="120">
        <v>728.84999999999991</v>
      </c>
      <c r="G187" s="120">
        <v>722.14999999999986</v>
      </c>
      <c r="H187" s="120">
        <v>746.34999999999991</v>
      </c>
      <c r="I187" s="120">
        <v>753.05</v>
      </c>
      <c r="J187" s="120">
        <v>758.44999999999993</v>
      </c>
      <c r="K187" s="119">
        <v>747.65</v>
      </c>
      <c r="L187" s="119">
        <v>735.55</v>
      </c>
      <c r="M187" s="119">
        <v>0.17996000000000001</v>
      </c>
    </row>
    <row r="188" spans="1:13">
      <c r="A188" s="65">
        <v>179</v>
      </c>
      <c r="B188" s="119" t="s">
        <v>934</v>
      </c>
      <c r="C188" s="122">
        <v>823.45</v>
      </c>
      <c r="D188" s="120">
        <v>827.38333333333333</v>
      </c>
      <c r="E188" s="120">
        <v>818.06666666666661</v>
      </c>
      <c r="F188" s="120">
        <v>812.68333333333328</v>
      </c>
      <c r="G188" s="120">
        <v>803.36666666666656</v>
      </c>
      <c r="H188" s="120">
        <v>832.76666666666665</v>
      </c>
      <c r="I188" s="120">
        <v>842.08333333333348</v>
      </c>
      <c r="J188" s="120">
        <v>847.4666666666667</v>
      </c>
      <c r="K188" s="119">
        <v>836.7</v>
      </c>
      <c r="L188" s="119">
        <v>822</v>
      </c>
      <c r="M188" s="119">
        <v>0.58536999999999995</v>
      </c>
    </row>
    <row r="189" spans="1:13">
      <c r="A189" s="65">
        <v>180</v>
      </c>
      <c r="B189" s="119" t="s">
        <v>936</v>
      </c>
      <c r="C189" s="122">
        <v>848.05</v>
      </c>
      <c r="D189" s="120">
        <v>848.61666666666667</v>
      </c>
      <c r="E189" s="120">
        <v>839.5333333333333</v>
      </c>
      <c r="F189" s="120">
        <v>831.01666666666665</v>
      </c>
      <c r="G189" s="120">
        <v>821.93333333333328</v>
      </c>
      <c r="H189" s="120">
        <v>857.13333333333333</v>
      </c>
      <c r="I189" s="120">
        <v>866.21666666666658</v>
      </c>
      <c r="J189" s="120">
        <v>874.73333333333335</v>
      </c>
      <c r="K189" s="119">
        <v>857.7</v>
      </c>
      <c r="L189" s="119">
        <v>840.1</v>
      </c>
      <c r="M189" s="119">
        <v>9.0469999999999995E-2</v>
      </c>
    </row>
    <row r="190" spans="1:13">
      <c r="A190" s="65">
        <v>181</v>
      </c>
      <c r="B190" s="119" t="s">
        <v>2942</v>
      </c>
      <c r="C190" s="122">
        <v>12</v>
      </c>
      <c r="D190" s="120">
        <v>12.15</v>
      </c>
      <c r="E190" s="120">
        <v>11.75</v>
      </c>
      <c r="F190" s="120">
        <v>11.5</v>
      </c>
      <c r="G190" s="120">
        <v>11.1</v>
      </c>
      <c r="H190" s="120">
        <v>12.4</v>
      </c>
      <c r="I190" s="120">
        <v>12.800000000000002</v>
      </c>
      <c r="J190" s="120">
        <v>13.05</v>
      </c>
      <c r="K190" s="119">
        <v>12.55</v>
      </c>
      <c r="L190" s="119">
        <v>11.9</v>
      </c>
      <c r="M190" s="119">
        <v>21.464469999999999</v>
      </c>
    </row>
    <row r="191" spans="1:13">
      <c r="A191" s="65">
        <v>182</v>
      </c>
      <c r="B191" s="119" t="s">
        <v>943</v>
      </c>
      <c r="C191" s="122">
        <v>30</v>
      </c>
      <c r="D191" s="120">
        <v>29.833333333333332</v>
      </c>
      <c r="E191" s="120">
        <v>29.416666666666664</v>
      </c>
      <c r="F191" s="120">
        <v>28.833333333333332</v>
      </c>
      <c r="G191" s="120">
        <v>28.416666666666664</v>
      </c>
      <c r="H191" s="120">
        <v>30.416666666666664</v>
      </c>
      <c r="I191" s="120">
        <v>30.833333333333329</v>
      </c>
      <c r="J191" s="120">
        <v>31.416666666666664</v>
      </c>
      <c r="K191" s="119">
        <v>30.25</v>
      </c>
      <c r="L191" s="119">
        <v>29.25</v>
      </c>
      <c r="M191" s="119">
        <v>4.9037699999999997</v>
      </c>
    </row>
    <row r="192" spans="1:13">
      <c r="A192" s="65">
        <v>183</v>
      </c>
      <c r="B192" s="119" t="s">
        <v>945</v>
      </c>
      <c r="C192" s="122">
        <v>710.9</v>
      </c>
      <c r="D192" s="120">
        <v>713.29999999999984</v>
      </c>
      <c r="E192" s="120">
        <v>706.54999999999973</v>
      </c>
      <c r="F192" s="120">
        <v>702.19999999999993</v>
      </c>
      <c r="G192" s="120">
        <v>695.44999999999982</v>
      </c>
      <c r="H192" s="120">
        <v>717.64999999999964</v>
      </c>
      <c r="I192" s="120">
        <v>724.39999999999986</v>
      </c>
      <c r="J192" s="120">
        <v>728.74999999999955</v>
      </c>
      <c r="K192" s="119">
        <v>720.05</v>
      </c>
      <c r="L192" s="119">
        <v>708.95</v>
      </c>
      <c r="M192" s="119">
        <v>0.44356000000000001</v>
      </c>
    </row>
    <row r="193" spans="1:13">
      <c r="A193" s="65">
        <v>184</v>
      </c>
      <c r="B193" s="119" t="s">
        <v>74</v>
      </c>
      <c r="C193" s="122">
        <v>557.75</v>
      </c>
      <c r="D193" s="120">
        <v>557.83333333333337</v>
      </c>
      <c r="E193" s="120">
        <v>552.51666666666677</v>
      </c>
      <c r="F193" s="120">
        <v>547.28333333333342</v>
      </c>
      <c r="G193" s="120">
        <v>541.96666666666681</v>
      </c>
      <c r="H193" s="120">
        <v>563.06666666666672</v>
      </c>
      <c r="I193" s="120">
        <v>568.38333333333333</v>
      </c>
      <c r="J193" s="120">
        <v>573.61666666666667</v>
      </c>
      <c r="K193" s="119">
        <v>563.15</v>
      </c>
      <c r="L193" s="119">
        <v>552.6</v>
      </c>
      <c r="M193" s="119">
        <v>11.118919999999999</v>
      </c>
    </row>
    <row r="194" spans="1:13">
      <c r="A194" s="65">
        <v>185</v>
      </c>
      <c r="B194" s="119" t="s">
        <v>950</v>
      </c>
      <c r="C194" s="122">
        <v>15.15</v>
      </c>
      <c r="D194" s="120">
        <v>15.033333333333333</v>
      </c>
      <c r="E194" s="120">
        <v>14.716666666666667</v>
      </c>
      <c r="F194" s="120">
        <v>14.283333333333333</v>
      </c>
      <c r="G194" s="120">
        <v>13.966666666666667</v>
      </c>
      <c r="H194" s="120">
        <v>15.466666666666667</v>
      </c>
      <c r="I194" s="120">
        <v>15.783333333333333</v>
      </c>
      <c r="J194" s="120">
        <v>16.216666666666669</v>
      </c>
      <c r="K194" s="119">
        <v>15.35</v>
      </c>
      <c r="L194" s="119">
        <v>14.6</v>
      </c>
      <c r="M194" s="119">
        <v>42.085430000000002</v>
      </c>
    </row>
    <row r="195" spans="1:13">
      <c r="A195" s="65">
        <v>186</v>
      </c>
      <c r="B195" s="119" t="s">
        <v>955</v>
      </c>
      <c r="C195" s="122">
        <v>40.799999999999997</v>
      </c>
      <c r="D195" s="120">
        <v>39.56666666666667</v>
      </c>
      <c r="E195" s="120">
        <v>37.533333333333339</v>
      </c>
      <c r="F195" s="120">
        <v>34.266666666666666</v>
      </c>
      <c r="G195" s="120">
        <v>32.233333333333334</v>
      </c>
      <c r="H195" s="120">
        <v>42.833333333333343</v>
      </c>
      <c r="I195" s="120">
        <v>44.866666666666674</v>
      </c>
      <c r="J195" s="120">
        <v>48.133333333333347</v>
      </c>
      <c r="K195" s="119">
        <v>41.6</v>
      </c>
      <c r="L195" s="119">
        <v>36.299999999999997</v>
      </c>
      <c r="M195" s="119">
        <v>104.03870999999999</v>
      </c>
    </row>
    <row r="196" spans="1:13">
      <c r="A196" s="65">
        <v>187</v>
      </c>
      <c r="B196" s="119" t="s">
        <v>75</v>
      </c>
      <c r="C196" s="122">
        <v>914.8</v>
      </c>
      <c r="D196" s="120">
        <v>916.81666666666661</v>
      </c>
      <c r="E196" s="120">
        <v>909.63333333333321</v>
      </c>
      <c r="F196" s="120">
        <v>904.46666666666658</v>
      </c>
      <c r="G196" s="120">
        <v>897.28333333333319</v>
      </c>
      <c r="H196" s="120">
        <v>921.98333333333323</v>
      </c>
      <c r="I196" s="120">
        <v>929.16666666666663</v>
      </c>
      <c r="J196" s="120">
        <v>934.33333333333326</v>
      </c>
      <c r="K196" s="119">
        <v>924</v>
      </c>
      <c r="L196" s="119">
        <v>911.65</v>
      </c>
      <c r="M196" s="119">
        <v>14.80524</v>
      </c>
    </row>
    <row r="197" spans="1:13">
      <c r="A197" s="65">
        <v>188</v>
      </c>
      <c r="B197" s="119" t="s">
        <v>76</v>
      </c>
      <c r="C197" s="122">
        <v>1847.7</v>
      </c>
      <c r="D197" s="120">
        <v>1846.8500000000001</v>
      </c>
      <c r="E197" s="120">
        <v>1838.9000000000003</v>
      </c>
      <c r="F197" s="120">
        <v>1830.1000000000001</v>
      </c>
      <c r="G197" s="120">
        <v>1822.1500000000003</v>
      </c>
      <c r="H197" s="120">
        <v>1855.6500000000003</v>
      </c>
      <c r="I197" s="120">
        <v>1863.6000000000001</v>
      </c>
      <c r="J197" s="120">
        <v>1872.4000000000003</v>
      </c>
      <c r="K197" s="119">
        <v>1854.8</v>
      </c>
      <c r="L197" s="119">
        <v>1838.05</v>
      </c>
      <c r="M197" s="119">
        <v>16.62303</v>
      </c>
    </row>
    <row r="198" spans="1:13">
      <c r="A198" s="65">
        <v>189</v>
      </c>
      <c r="B198" s="119" t="s">
        <v>77</v>
      </c>
      <c r="C198" s="122">
        <v>2043.85</v>
      </c>
      <c r="D198" s="120">
        <v>2044.9833333333329</v>
      </c>
      <c r="E198" s="120">
        <v>2037.266666666666</v>
      </c>
      <c r="F198" s="120">
        <v>2030.6833333333332</v>
      </c>
      <c r="G198" s="120">
        <v>2022.9666666666662</v>
      </c>
      <c r="H198" s="120">
        <v>2051.5666666666657</v>
      </c>
      <c r="I198" s="120">
        <v>2059.2833333333324</v>
      </c>
      <c r="J198" s="120">
        <v>2065.8666666666654</v>
      </c>
      <c r="K198" s="119">
        <v>2052.6999999999998</v>
      </c>
      <c r="L198" s="119">
        <v>2038.4</v>
      </c>
      <c r="M198" s="119">
        <v>13.08564</v>
      </c>
    </row>
    <row r="199" spans="1:13">
      <c r="A199" s="65">
        <v>190</v>
      </c>
      <c r="B199" s="119" t="s">
        <v>78</v>
      </c>
      <c r="C199" s="122">
        <v>23.4</v>
      </c>
      <c r="D199" s="120">
        <v>23.333333333333332</v>
      </c>
      <c r="E199" s="120">
        <v>22.966666666666665</v>
      </c>
      <c r="F199" s="120">
        <v>22.533333333333331</v>
      </c>
      <c r="G199" s="120">
        <v>22.166666666666664</v>
      </c>
      <c r="H199" s="120">
        <v>23.766666666666666</v>
      </c>
      <c r="I199" s="120">
        <v>24.133333333333333</v>
      </c>
      <c r="J199" s="120">
        <v>24.566666666666666</v>
      </c>
      <c r="K199" s="119">
        <v>23.7</v>
      </c>
      <c r="L199" s="119">
        <v>22.9</v>
      </c>
      <c r="M199" s="119">
        <v>44.097209999999997</v>
      </c>
    </row>
    <row r="200" spans="1:13">
      <c r="A200" s="65">
        <v>191</v>
      </c>
      <c r="B200" s="119" t="s">
        <v>963</v>
      </c>
      <c r="C200" s="122">
        <v>3296.25</v>
      </c>
      <c r="D200" s="120">
        <v>3314.75</v>
      </c>
      <c r="E200" s="120">
        <v>3231.5</v>
      </c>
      <c r="F200" s="120">
        <v>3166.75</v>
      </c>
      <c r="G200" s="120">
        <v>3083.5</v>
      </c>
      <c r="H200" s="120">
        <v>3379.5</v>
      </c>
      <c r="I200" s="120">
        <v>3462.75</v>
      </c>
      <c r="J200" s="120">
        <v>3527.5</v>
      </c>
      <c r="K200" s="119">
        <v>3398</v>
      </c>
      <c r="L200" s="119">
        <v>3250</v>
      </c>
      <c r="M200" s="119">
        <v>1.23875</v>
      </c>
    </row>
    <row r="201" spans="1:13">
      <c r="A201" s="65">
        <v>192</v>
      </c>
      <c r="B201" s="119" t="s">
        <v>965</v>
      </c>
      <c r="C201" s="122">
        <v>142.1</v>
      </c>
      <c r="D201" s="120">
        <v>143.03333333333333</v>
      </c>
      <c r="E201" s="120">
        <v>140.21666666666667</v>
      </c>
      <c r="F201" s="120">
        <v>138.33333333333334</v>
      </c>
      <c r="G201" s="120">
        <v>135.51666666666668</v>
      </c>
      <c r="H201" s="120">
        <v>144.91666666666666</v>
      </c>
      <c r="I201" s="120">
        <v>147.73333333333332</v>
      </c>
      <c r="J201" s="120">
        <v>149.61666666666665</v>
      </c>
      <c r="K201" s="119">
        <v>145.85</v>
      </c>
      <c r="L201" s="119">
        <v>141.15</v>
      </c>
      <c r="M201" s="119">
        <v>0.63205</v>
      </c>
    </row>
    <row r="202" spans="1:13">
      <c r="A202" s="65">
        <v>193</v>
      </c>
      <c r="B202" s="119" t="s">
        <v>969</v>
      </c>
      <c r="C202" s="122">
        <v>694.35</v>
      </c>
      <c r="D202" s="120">
        <v>697.13333333333321</v>
      </c>
      <c r="E202" s="120">
        <v>688.76666666666642</v>
      </c>
      <c r="F202" s="120">
        <v>683.18333333333317</v>
      </c>
      <c r="G202" s="120">
        <v>674.81666666666638</v>
      </c>
      <c r="H202" s="120">
        <v>702.71666666666647</v>
      </c>
      <c r="I202" s="120">
        <v>711.08333333333326</v>
      </c>
      <c r="J202" s="120">
        <v>716.66666666666652</v>
      </c>
      <c r="K202" s="119">
        <v>705.5</v>
      </c>
      <c r="L202" s="119">
        <v>691.55</v>
      </c>
      <c r="M202" s="119">
        <v>7.0860000000000006E-2</v>
      </c>
    </row>
    <row r="203" spans="1:13">
      <c r="A203" s="65">
        <v>194</v>
      </c>
      <c r="B203" s="119" t="s">
        <v>79</v>
      </c>
      <c r="C203" s="122">
        <v>3687.85</v>
      </c>
      <c r="D203" s="120">
        <v>3667.1166666666663</v>
      </c>
      <c r="E203" s="120">
        <v>3622.0333333333328</v>
      </c>
      <c r="F203" s="120">
        <v>3556.2166666666667</v>
      </c>
      <c r="G203" s="120">
        <v>3511.1333333333332</v>
      </c>
      <c r="H203" s="120">
        <v>3732.9333333333325</v>
      </c>
      <c r="I203" s="120">
        <v>3778.0166666666655</v>
      </c>
      <c r="J203" s="120">
        <v>3843.8333333333321</v>
      </c>
      <c r="K203" s="119">
        <v>3712.2</v>
      </c>
      <c r="L203" s="119">
        <v>3601.3</v>
      </c>
      <c r="M203" s="119">
        <v>2.57348</v>
      </c>
    </row>
    <row r="204" spans="1:13">
      <c r="A204" s="65">
        <v>195</v>
      </c>
      <c r="B204" s="119" t="s">
        <v>80</v>
      </c>
      <c r="C204" s="122">
        <v>441.7</v>
      </c>
      <c r="D204" s="120">
        <v>439.5</v>
      </c>
      <c r="E204" s="120">
        <v>435.2</v>
      </c>
      <c r="F204" s="120">
        <v>428.7</v>
      </c>
      <c r="G204" s="120">
        <v>424.4</v>
      </c>
      <c r="H204" s="120">
        <v>446</v>
      </c>
      <c r="I204" s="120">
        <v>450.29999999999995</v>
      </c>
      <c r="J204" s="120">
        <v>456.8</v>
      </c>
      <c r="K204" s="119">
        <v>443.8</v>
      </c>
      <c r="L204" s="119">
        <v>433</v>
      </c>
      <c r="M204" s="119">
        <v>10.43127</v>
      </c>
    </row>
    <row r="205" spans="1:13">
      <c r="A205" s="65">
        <v>196</v>
      </c>
      <c r="B205" s="119" t="s">
        <v>974</v>
      </c>
      <c r="C205" s="122">
        <v>31.85</v>
      </c>
      <c r="D205" s="120">
        <v>32.050000000000004</v>
      </c>
      <c r="E205" s="120">
        <v>31.300000000000011</v>
      </c>
      <c r="F205" s="120">
        <v>30.750000000000007</v>
      </c>
      <c r="G205" s="120">
        <v>30.000000000000014</v>
      </c>
      <c r="H205" s="120">
        <v>32.600000000000009</v>
      </c>
      <c r="I205" s="120">
        <v>33.349999999999994</v>
      </c>
      <c r="J205" s="120">
        <v>33.900000000000006</v>
      </c>
      <c r="K205" s="119">
        <v>32.799999999999997</v>
      </c>
      <c r="L205" s="119">
        <v>31.5</v>
      </c>
      <c r="M205" s="119">
        <v>124.57791</v>
      </c>
    </row>
    <row r="206" spans="1:13">
      <c r="A206" s="65">
        <v>197</v>
      </c>
      <c r="B206" s="119" t="s">
        <v>982</v>
      </c>
      <c r="C206" s="122">
        <v>346.8</v>
      </c>
      <c r="D206" s="120">
        <v>346.93333333333334</v>
      </c>
      <c r="E206" s="120">
        <v>344.86666666666667</v>
      </c>
      <c r="F206" s="120">
        <v>342.93333333333334</v>
      </c>
      <c r="G206" s="120">
        <v>340.86666666666667</v>
      </c>
      <c r="H206" s="120">
        <v>348.86666666666667</v>
      </c>
      <c r="I206" s="120">
        <v>350.93333333333339</v>
      </c>
      <c r="J206" s="120">
        <v>352.86666666666667</v>
      </c>
      <c r="K206" s="119">
        <v>349</v>
      </c>
      <c r="L206" s="119">
        <v>345</v>
      </c>
      <c r="M206" s="119">
        <v>0.16983999999999999</v>
      </c>
    </row>
    <row r="207" spans="1:13">
      <c r="A207" s="65">
        <v>198</v>
      </c>
      <c r="B207" s="119" t="s">
        <v>81</v>
      </c>
      <c r="C207" s="122">
        <v>240.65</v>
      </c>
      <c r="D207" s="120">
        <v>241.75</v>
      </c>
      <c r="E207" s="120">
        <v>237.6</v>
      </c>
      <c r="F207" s="120">
        <v>234.54999999999998</v>
      </c>
      <c r="G207" s="120">
        <v>230.39999999999998</v>
      </c>
      <c r="H207" s="120">
        <v>244.8</v>
      </c>
      <c r="I207" s="120">
        <v>248.95</v>
      </c>
      <c r="J207" s="120">
        <v>252.00000000000003</v>
      </c>
      <c r="K207" s="119">
        <v>245.9</v>
      </c>
      <c r="L207" s="119">
        <v>238.7</v>
      </c>
      <c r="M207" s="119">
        <v>46.610810000000001</v>
      </c>
    </row>
    <row r="208" spans="1:13">
      <c r="A208" s="65">
        <v>199</v>
      </c>
      <c r="B208" s="119" t="s">
        <v>986</v>
      </c>
      <c r="C208" s="122">
        <v>73.400000000000006</v>
      </c>
      <c r="D208" s="120">
        <v>72.533333333333346</v>
      </c>
      <c r="E208" s="120">
        <v>70.666666666666686</v>
      </c>
      <c r="F208" s="120">
        <v>67.933333333333337</v>
      </c>
      <c r="G208" s="120">
        <v>66.066666666666677</v>
      </c>
      <c r="H208" s="120">
        <v>75.266666666666694</v>
      </c>
      <c r="I208" s="120">
        <v>77.13333333333334</v>
      </c>
      <c r="J208" s="120">
        <v>79.866666666666703</v>
      </c>
      <c r="K208" s="119">
        <v>74.400000000000006</v>
      </c>
      <c r="L208" s="119">
        <v>69.8</v>
      </c>
      <c r="M208" s="119">
        <v>56.653880000000001</v>
      </c>
    </row>
    <row r="209" spans="1:13">
      <c r="A209" s="65">
        <v>200</v>
      </c>
      <c r="B209" s="119" t="s">
        <v>82</v>
      </c>
      <c r="C209" s="122">
        <v>316.89999999999998</v>
      </c>
      <c r="D209" s="120">
        <v>316.74999999999994</v>
      </c>
      <c r="E209" s="120">
        <v>314.5499999999999</v>
      </c>
      <c r="F209" s="120">
        <v>312.19999999999993</v>
      </c>
      <c r="G209" s="120">
        <v>309.99999999999989</v>
      </c>
      <c r="H209" s="120">
        <v>319.09999999999991</v>
      </c>
      <c r="I209" s="120">
        <v>321.29999999999995</v>
      </c>
      <c r="J209" s="120">
        <v>323.64999999999992</v>
      </c>
      <c r="K209" s="119">
        <v>318.95</v>
      </c>
      <c r="L209" s="119">
        <v>314.39999999999998</v>
      </c>
      <c r="M209" s="119">
        <v>29.635639999999999</v>
      </c>
    </row>
    <row r="210" spans="1:13">
      <c r="A210" s="65">
        <v>201</v>
      </c>
      <c r="B210" s="119" t="s">
        <v>83</v>
      </c>
      <c r="C210" s="122">
        <v>1638.45</v>
      </c>
      <c r="D210" s="120">
        <v>1624.6166666666668</v>
      </c>
      <c r="E210" s="120">
        <v>1604.2333333333336</v>
      </c>
      <c r="F210" s="120">
        <v>1570.0166666666669</v>
      </c>
      <c r="G210" s="120">
        <v>1549.6333333333337</v>
      </c>
      <c r="H210" s="120">
        <v>1658.8333333333335</v>
      </c>
      <c r="I210" s="120">
        <v>1679.2166666666667</v>
      </c>
      <c r="J210" s="120">
        <v>1713.4333333333334</v>
      </c>
      <c r="K210" s="119">
        <v>1645</v>
      </c>
      <c r="L210" s="119">
        <v>1590.4</v>
      </c>
      <c r="M210" s="119">
        <v>17.079719999999998</v>
      </c>
    </row>
    <row r="211" spans="1:13">
      <c r="A211" s="65">
        <v>202</v>
      </c>
      <c r="B211" s="119" t="s">
        <v>84</v>
      </c>
      <c r="C211" s="122">
        <v>303.75</v>
      </c>
      <c r="D211" s="120">
        <v>302.14999999999998</v>
      </c>
      <c r="E211" s="120">
        <v>299.99999999999994</v>
      </c>
      <c r="F211" s="120">
        <v>296.24999999999994</v>
      </c>
      <c r="G211" s="120">
        <v>294.09999999999991</v>
      </c>
      <c r="H211" s="120">
        <v>305.89999999999998</v>
      </c>
      <c r="I211" s="120">
        <v>308.05000000000007</v>
      </c>
      <c r="J211" s="120">
        <v>311.8</v>
      </c>
      <c r="K211" s="119">
        <v>304.3</v>
      </c>
      <c r="L211" s="119">
        <v>298.39999999999998</v>
      </c>
      <c r="M211" s="119">
        <v>39.235770000000002</v>
      </c>
    </row>
    <row r="212" spans="1:13">
      <c r="A212" s="65">
        <v>203</v>
      </c>
      <c r="B212" s="119" t="s">
        <v>1001</v>
      </c>
      <c r="C212" s="122">
        <v>18478.75</v>
      </c>
      <c r="D212" s="120">
        <v>18393.266666666666</v>
      </c>
      <c r="E212" s="120">
        <v>18286.483333333334</v>
      </c>
      <c r="F212" s="120">
        <v>18094.216666666667</v>
      </c>
      <c r="G212" s="120">
        <v>17987.433333333334</v>
      </c>
      <c r="H212" s="120">
        <v>18585.533333333333</v>
      </c>
      <c r="I212" s="120">
        <v>18692.316666666666</v>
      </c>
      <c r="J212" s="120">
        <v>18884.583333333332</v>
      </c>
      <c r="K212" s="119">
        <v>18500.05</v>
      </c>
      <c r="L212" s="119">
        <v>18201</v>
      </c>
      <c r="M212" s="119">
        <v>3.252E-2</v>
      </c>
    </row>
    <row r="213" spans="1:13">
      <c r="A213" s="65">
        <v>204</v>
      </c>
      <c r="B213" s="119" t="s">
        <v>2176</v>
      </c>
      <c r="C213" s="122">
        <v>131.44999999999999</v>
      </c>
      <c r="D213" s="120">
        <v>130.31666666666666</v>
      </c>
      <c r="E213" s="120">
        <v>127.83333333333331</v>
      </c>
      <c r="F213" s="120">
        <v>124.21666666666665</v>
      </c>
      <c r="G213" s="120">
        <v>121.73333333333331</v>
      </c>
      <c r="H213" s="120">
        <v>133.93333333333334</v>
      </c>
      <c r="I213" s="120">
        <v>136.41666666666669</v>
      </c>
      <c r="J213" s="120">
        <v>140.03333333333333</v>
      </c>
      <c r="K213" s="119">
        <v>132.80000000000001</v>
      </c>
      <c r="L213" s="119">
        <v>126.7</v>
      </c>
      <c r="M213" s="119">
        <v>6.5614699999999999</v>
      </c>
    </row>
    <row r="214" spans="1:13">
      <c r="A214" s="65">
        <v>205</v>
      </c>
      <c r="B214" s="119" t="s">
        <v>303</v>
      </c>
      <c r="C214" s="122">
        <v>345.5</v>
      </c>
      <c r="D214" s="120">
        <v>346.23333333333335</v>
      </c>
      <c r="E214" s="120">
        <v>341.56666666666672</v>
      </c>
      <c r="F214" s="120">
        <v>337.63333333333338</v>
      </c>
      <c r="G214" s="120">
        <v>332.96666666666675</v>
      </c>
      <c r="H214" s="120">
        <v>350.16666666666669</v>
      </c>
      <c r="I214" s="120">
        <v>354.83333333333331</v>
      </c>
      <c r="J214" s="120">
        <v>358.76666666666665</v>
      </c>
      <c r="K214" s="119">
        <v>350.9</v>
      </c>
      <c r="L214" s="119">
        <v>342.3</v>
      </c>
      <c r="M214" s="119">
        <v>0.34549999999999997</v>
      </c>
    </row>
    <row r="215" spans="1:13">
      <c r="A215" s="65">
        <v>206</v>
      </c>
      <c r="B215" s="119" t="s">
        <v>1008</v>
      </c>
      <c r="C215" s="122">
        <v>78.849999999999994</v>
      </c>
      <c r="D215" s="120">
        <v>79.083333333333329</v>
      </c>
      <c r="E215" s="120">
        <v>78.36666666666666</v>
      </c>
      <c r="F215" s="120">
        <v>77.883333333333326</v>
      </c>
      <c r="G215" s="120">
        <v>77.166666666666657</v>
      </c>
      <c r="H215" s="120">
        <v>79.566666666666663</v>
      </c>
      <c r="I215" s="120">
        <v>80.283333333333331</v>
      </c>
      <c r="J215" s="120">
        <v>80.766666666666666</v>
      </c>
      <c r="K215" s="119">
        <v>79.8</v>
      </c>
      <c r="L215" s="119">
        <v>78.599999999999994</v>
      </c>
      <c r="M215" s="119">
        <v>0.71823999999999999</v>
      </c>
    </row>
    <row r="216" spans="1:13">
      <c r="A216" s="65">
        <v>207</v>
      </c>
      <c r="B216" s="119" t="s">
        <v>2407</v>
      </c>
      <c r="C216" s="122">
        <v>58.85</v>
      </c>
      <c r="D216" s="120">
        <v>58.516666666666673</v>
      </c>
      <c r="E216" s="120">
        <v>57.133333333333347</v>
      </c>
      <c r="F216" s="120">
        <v>55.416666666666671</v>
      </c>
      <c r="G216" s="120">
        <v>54.033333333333346</v>
      </c>
      <c r="H216" s="120">
        <v>60.233333333333348</v>
      </c>
      <c r="I216" s="120">
        <v>61.616666666666674</v>
      </c>
      <c r="J216" s="120">
        <v>63.33333333333335</v>
      </c>
      <c r="K216" s="119">
        <v>59.9</v>
      </c>
      <c r="L216" s="119">
        <v>56.8</v>
      </c>
      <c r="M216" s="119">
        <v>13.079560000000001</v>
      </c>
    </row>
    <row r="217" spans="1:13">
      <c r="A217" s="65">
        <v>208</v>
      </c>
      <c r="B217" s="119" t="s">
        <v>85</v>
      </c>
      <c r="C217" s="122">
        <v>173.85</v>
      </c>
      <c r="D217" s="120">
        <v>173.5</v>
      </c>
      <c r="E217" s="120">
        <v>171.9</v>
      </c>
      <c r="F217" s="120">
        <v>169.95000000000002</v>
      </c>
      <c r="G217" s="120">
        <v>168.35000000000002</v>
      </c>
      <c r="H217" s="120">
        <v>175.45</v>
      </c>
      <c r="I217" s="120">
        <v>177.05</v>
      </c>
      <c r="J217" s="120">
        <v>178.99999999999997</v>
      </c>
      <c r="K217" s="119">
        <v>175.1</v>
      </c>
      <c r="L217" s="119">
        <v>171.55</v>
      </c>
      <c r="M217" s="119">
        <v>53.04815</v>
      </c>
    </row>
    <row r="218" spans="1:13">
      <c r="A218" s="65">
        <v>209</v>
      </c>
      <c r="B218" s="119" t="s">
        <v>86</v>
      </c>
      <c r="C218" s="122">
        <v>1220.75</v>
      </c>
      <c r="D218" s="120">
        <v>1212.1499999999999</v>
      </c>
      <c r="E218" s="120">
        <v>1191.3499999999997</v>
      </c>
      <c r="F218" s="120">
        <v>1161.9499999999998</v>
      </c>
      <c r="G218" s="120">
        <v>1141.1499999999996</v>
      </c>
      <c r="H218" s="120">
        <v>1241.5499999999997</v>
      </c>
      <c r="I218" s="120">
        <v>1262.3499999999999</v>
      </c>
      <c r="J218" s="120">
        <v>1291.7499999999998</v>
      </c>
      <c r="K218" s="119">
        <v>1232.95</v>
      </c>
      <c r="L218" s="119">
        <v>1182.75</v>
      </c>
      <c r="M218" s="119">
        <v>23.223890000000001</v>
      </c>
    </row>
    <row r="219" spans="1:13">
      <c r="A219" s="65">
        <v>210</v>
      </c>
      <c r="B219" s="119" t="s">
        <v>1014</v>
      </c>
      <c r="C219" s="122">
        <v>486.1</v>
      </c>
      <c r="D219" s="120">
        <v>479.58333333333331</v>
      </c>
      <c r="E219" s="120">
        <v>471.66666666666663</v>
      </c>
      <c r="F219" s="120">
        <v>457.23333333333329</v>
      </c>
      <c r="G219" s="120">
        <v>449.31666666666661</v>
      </c>
      <c r="H219" s="120">
        <v>494.01666666666665</v>
      </c>
      <c r="I219" s="120">
        <v>501.93333333333328</v>
      </c>
      <c r="J219" s="120">
        <v>516.36666666666667</v>
      </c>
      <c r="K219" s="119">
        <v>487.5</v>
      </c>
      <c r="L219" s="119">
        <v>465.15</v>
      </c>
      <c r="M219" s="119">
        <v>13.87124</v>
      </c>
    </row>
    <row r="220" spans="1:13">
      <c r="A220" s="65">
        <v>211</v>
      </c>
      <c r="B220" s="119" t="s">
        <v>87</v>
      </c>
      <c r="C220" s="122">
        <v>287.39999999999998</v>
      </c>
      <c r="D220" s="120">
        <v>287.26666666666665</v>
      </c>
      <c r="E220" s="120">
        <v>285.38333333333333</v>
      </c>
      <c r="F220" s="120">
        <v>283.36666666666667</v>
      </c>
      <c r="G220" s="120">
        <v>281.48333333333335</v>
      </c>
      <c r="H220" s="120">
        <v>289.2833333333333</v>
      </c>
      <c r="I220" s="120">
        <v>291.16666666666663</v>
      </c>
      <c r="J220" s="120">
        <v>293.18333333333328</v>
      </c>
      <c r="K220" s="119">
        <v>289.14999999999998</v>
      </c>
      <c r="L220" s="119">
        <v>285.25</v>
      </c>
      <c r="M220" s="119">
        <v>142.57648</v>
      </c>
    </row>
    <row r="221" spans="1:13">
      <c r="A221" s="65">
        <v>212</v>
      </c>
      <c r="B221" s="119" t="s">
        <v>2628</v>
      </c>
      <c r="C221" s="122">
        <v>730.15</v>
      </c>
      <c r="D221" s="120">
        <v>731.58333333333337</v>
      </c>
      <c r="E221" s="120">
        <v>727.56666666666672</v>
      </c>
      <c r="F221" s="120">
        <v>724.98333333333335</v>
      </c>
      <c r="G221" s="120">
        <v>720.9666666666667</v>
      </c>
      <c r="H221" s="120">
        <v>734.16666666666674</v>
      </c>
      <c r="I221" s="120">
        <v>738.18333333333339</v>
      </c>
      <c r="J221" s="120">
        <v>740.76666666666677</v>
      </c>
      <c r="K221" s="119">
        <v>735.6</v>
      </c>
      <c r="L221" s="119">
        <v>729</v>
      </c>
      <c r="M221" s="119">
        <v>0.31204999999999999</v>
      </c>
    </row>
    <row r="222" spans="1:13">
      <c r="A222" s="65">
        <v>213</v>
      </c>
      <c r="B222" s="119" t="s">
        <v>2217</v>
      </c>
      <c r="C222" s="122">
        <v>422</v>
      </c>
      <c r="D222" s="120">
        <v>421</v>
      </c>
      <c r="E222" s="120">
        <v>416.1</v>
      </c>
      <c r="F222" s="120">
        <v>410.20000000000005</v>
      </c>
      <c r="G222" s="120">
        <v>405.30000000000007</v>
      </c>
      <c r="H222" s="120">
        <v>426.9</v>
      </c>
      <c r="I222" s="120">
        <v>431.79999999999995</v>
      </c>
      <c r="J222" s="120">
        <v>437.69999999999993</v>
      </c>
      <c r="K222" s="119">
        <v>425.9</v>
      </c>
      <c r="L222" s="119">
        <v>415.1</v>
      </c>
      <c r="M222" s="119">
        <v>9.6401500000000002</v>
      </c>
    </row>
    <row r="223" spans="1:13">
      <c r="A223" s="65">
        <v>214</v>
      </c>
      <c r="B223" s="119" t="s">
        <v>355</v>
      </c>
      <c r="C223" s="122">
        <v>70.05</v>
      </c>
      <c r="D223" s="120">
        <v>70.066666666666663</v>
      </c>
      <c r="E223" s="120">
        <v>69.23333333333332</v>
      </c>
      <c r="F223" s="120">
        <v>68.416666666666657</v>
      </c>
      <c r="G223" s="120">
        <v>67.583333333333314</v>
      </c>
      <c r="H223" s="120">
        <v>70.883333333333326</v>
      </c>
      <c r="I223" s="120">
        <v>71.716666666666669</v>
      </c>
      <c r="J223" s="120">
        <v>72.533333333333331</v>
      </c>
      <c r="K223" s="119">
        <v>70.900000000000006</v>
      </c>
      <c r="L223" s="119">
        <v>69.25</v>
      </c>
      <c r="M223" s="119">
        <v>1.4048700000000001</v>
      </c>
    </row>
    <row r="224" spans="1:13">
      <c r="A224" s="65">
        <v>215</v>
      </c>
      <c r="B224" s="119" t="s">
        <v>88</v>
      </c>
      <c r="C224" s="122">
        <v>61.5</v>
      </c>
      <c r="D224" s="120">
        <v>61.416666666666664</v>
      </c>
      <c r="E224" s="120">
        <v>60.68333333333333</v>
      </c>
      <c r="F224" s="120">
        <v>59.866666666666667</v>
      </c>
      <c r="G224" s="120">
        <v>59.133333333333333</v>
      </c>
      <c r="H224" s="120">
        <v>62.233333333333327</v>
      </c>
      <c r="I224" s="120">
        <v>62.966666666666661</v>
      </c>
      <c r="J224" s="120">
        <v>63.783333333333324</v>
      </c>
      <c r="K224" s="119">
        <v>62.15</v>
      </c>
      <c r="L224" s="119">
        <v>60.6</v>
      </c>
      <c r="M224" s="119">
        <v>93.305090000000007</v>
      </c>
    </row>
    <row r="225" spans="1:13">
      <c r="A225" s="65">
        <v>216</v>
      </c>
      <c r="B225" s="119" t="s">
        <v>89</v>
      </c>
      <c r="C225" s="122">
        <v>65.25</v>
      </c>
      <c r="D225" s="120">
        <v>64.716666666666654</v>
      </c>
      <c r="E225" s="120">
        <v>63.583333333333314</v>
      </c>
      <c r="F225" s="120">
        <v>61.916666666666657</v>
      </c>
      <c r="G225" s="120">
        <v>60.783333333333317</v>
      </c>
      <c r="H225" s="120">
        <v>66.383333333333312</v>
      </c>
      <c r="I225" s="120">
        <v>67.516666666666666</v>
      </c>
      <c r="J225" s="120">
        <v>69.183333333333309</v>
      </c>
      <c r="K225" s="119">
        <v>65.849999999999994</v>
      </c>
      <c r="L225" s="119">
        <v>63.05</v>
      </c>
      <c r="M225" s="119">
        <v>126.12287000000001</v>
      </c>
    </row>
    <row r="226" spans="1:13">
      <c r="A226" s="65">
        <v>217</v>
      </c>
      <c r="B226" s="119" t="s">
        <v>90</v>
      </c>
      <c r="C226" s="122">
        <v>50.75</v>
      </c>
      <c r="D226" s="120">
        <v>50.65</v>
      </c>
      <c r="E226" s="120">
        <v>50.15</v>
      </c>
      <c r="F226" s="120">
        <v>49.55</v>
      </c>
      <c r="G226" s="120">
        <v>49.05</v>
      </c>
      <c r="H226" s="120">
        <v>51.25</v>
      </c>
      <c r="I226" s="120">
        <v>51.75</v>
      </c>
      <c r="J226" s="120">
        <v>52.35</v>
      </c>
      <c r="K226" s="119">
        <v>51.15</v>
      </c>
      <c r="L226" s="119">
        <v>50.05</v>
      </c>
      <c r="M226" s="119">
        <v>19.796399999999998</v>
      </c>
    </row>
    <row r="227" spans="1:13">
      <c r="A227" s="65">
        <v>218</v>
      </c>
      <c r="B227" s="119" t="s">
        <v>1023</v>
      </c>
      <c r="C227" s="122">
        <v>42.95</v>
      </c>
      <c r="D227" s="120">
        <v>42.733333333333327</v>
      </c>
      <c r="E227" s="120">
        <v>42.216666666666654</v>
      </c>
      <c r="F227" s="120">
        <v>41.483333333333327</v>
      </c>
      <c r="G227" s="120">
        <v>40.966666666666654</v>
      </c>
      <c r="H227" s="120">
        <v>43.466666666666654</v>
      </c>
      <c r="I227" s="120">
        <v>43.98333333333332</v>
      </c>
      <c r="J227" s="120">
        <v>44.716666666666654</v>
      </c>
      <c r="K227" s="119">
        <v>43.25</v>
      </c>
      <c r="L227" s="119">
        <v>42</v>
      </c>
      <c r="M227" s="119">
        <v>145.16587999999999</v>
      </c>
    </row>
    <row r="228" spans="1:13">
      <c r="A228" s="65">
        <v>219</v>
      </c>
      <c r="B228" s="119" t="s">
        <v>2687</v>
      </c>
      <c r="C228" s="122">
        <v>1620.45</v>
      </c>
      <c r="D228" s="120">
        <v>1627.1499999999999</v>
      </c>
      <c r="E228" s="120">
        <v>1609.2999999999997</v>
      </c>
      <c r="F228" s="120">
        <v>1598.1499999999999</v>
      </c>
      <c r="G228" s="120">
        <v>1580.2999999999997</v>
      </c>
      <c r="H228" s="120">
        <v>1638.2999999999997</v>
      </c>
      <c r="I228" s="120">
        <v>1656.1499999999996</v>
      </c>
      <c r="J228" s="120">
        <v>1667.2999999999997</v>
      </c>
      <c r="K228" s="119">
        <v>1645</v>
      </c>
      <c r="L228" s="119">
        <v>1616</v>
      </c>
      <c r="M228" s="119">
        <v>2.1691799999999999</v>
      </c>
    </row>
    <row r="229" spans="1:13">
      <c r="A229" s="65">
        <v>220</v>
      </c>
      <c r="B229" s="119" t="s">
        <v>1025</v>
      </c>
      <c r="C229" s="122">
        <v>1263.2</v>
      </c>
      <c r="D229" s="120">
        <v>1250.7333333333333</v>
      </c>
      <c r="E229" s="120">
        <v>1227.7166666666667</v>
      </c>
      <c r="F229" s="120">
        <v>1192.2333333333333</v>
      </c>
      <c r="G229" s="120">
        <v>1169.2166666666667</v>
      </c>
      <c r="H229" s="120">
        <v>1286.2166666666667</v>
      </c>
      <c r="I229" s="120">
        <v>1309.2333333333336</v>
      </c>
      <c r="J229" s="120">
        <v>1344.7166666666667</v>
      </c>
      <c r="K229" s="119">
        <v>1273.75</v>
      </c>
      <c r="L229" s="119">
        <v>1215.25</v>
      </c>
      <c r="M229" s="119">
        <v>0.13616</v>
      </c>
    </row>
    <row r="230" spans="1:13">
      <c r="A230" s="65">
        <v>221</v>
      </c>
      <c r="B230" s="119" t="s">
        <v>91</v>
      </c>
      <c r="C230" s="122">
        <v>17.05</v>
      </c>
      <c r="D230" s="120">
        <v>17.083333333333332</v>
      </c>
      <c r="E230" s="120">
        <v>16.866666666666664</v>
      </c>
      <c r="F230" s="120">
        <v>16.68333333333333</v>
      </c>
      <c r="G230" s="120">
        <v>16.466666666666661</v>
      </c>
      <c r="H230" s="120">
        <v>17.266666666666666</v>
      </c>
      <c r="I230" s="120">
        <v>17.483333333333334</v>
      </c>
      <c r="J230" s="120">
        <v>17.666666666666668</v>
      </c>
      <c r="K230" s="119">
        <v>17.3</v>
      </c>
      <c r="L230" s="119">
        <v>16.899999999999999</v>
      </c>
      <c r="M230" s="119">
        <v>55.342370000000003</v>
      </c>
    </row>
    <row r="231" spans="1:13">
      <c r="A231" s="65">
        <v>222</v>
      </c>
      <c r="B231" s="119" t="s">
        <v>92</v>
      </c>
      <c r="C231" s="122">
        <v>273.39999999999998</v>
      </c>
      <c r="D231" s="120">
        <v>274.61666666666667</v>
      </c>
      <c r="E231" s="120">
        <v>269.93333333333334</v>
      </c>
      <c r="F231" s="120">
        <v>266.46666666666664</v>
      </c>
      <c r="G231" s="120">
        <v>261.7833333333333</v>
      </c>
      <c r="H231" s="120">
        <v>278.08333333333337</v>
      </c>
      <c r="I231" s="120">
        <v>282.76666666666677</v>
      </c>
      <c r="J231" s="120">
        <v>286.23333333333341</v>
      </c>
      <c r="K231" s="119">
        <v>279.3</v>
      </c>
      <c r="L231" s="119">
        <v>271.14999999999998</v>
      </c>
      <c r="M231" s="119">
        <v>19.55602</v>
      </c>
    </row>
    <row r="232" spans="1:13">
      <c r="A232" s="65">
        <v>223</v>
      </c>
      <c r="B232" s="119" t="s">
        <v>2711</v>
      </c>
      <c r="C232" s="122">
        <v>726.5</v>
      </c>
      <c r="D232" s="120">
        <v>723.41666666666663</v>
      </c>
      <c r="E232" s="120">
        <v>713.08333333333326</v>
      </c>
      <c r="F232" s="120">
        <v>699.66666666666663</v>
      </c>
      <c r="G232" s="120">
        <v>689.33333333333326</v>
      </c>
      <c r="H232" s="120">
        <v>736.83333333333326</v>
      </c>
      <c r="I232" s="120">
        <v>747.16666666666652</v>
      </c>
      <c r="J232" s="120">
        <v>760.58333333333326</v>
      </c>
      <c r="K232" s="119">
        <v>733.75</v>
      </c>
      <c r="L232" s="119">
        <v>710</v>
      </c>
      <c r="M232" s="119">
        <v>0.99763000000000002</v>
      </c>
    </row>
    <row r="233" spans="1:13">
      <c r="A233" s="65">
        <v>224</v>
      </c>
      <c r="B233" s="119" t="s">
        <v>1032</v>
      </c>
      <c r="C233" s="122">
        <v>49.35</v>
      </c>
      <c r="D233" s="120">
        <v>48.783333333333331</v>
      </c>
      <c r="E233" s="120">
        <v>47.566666666666663</v>
      </c>
      <c r="F233" s="120">
        <v>45.783333333333331</v>
      </c>
      <c r="G233" s="120">
        <v>44.566666666666663</v>
      </c>
      <c r="H233" s="120">
        <v>50.566666666666663</v>
      </c>
      <c r="I233" s="120">
        <v>51.783333333333331</v>
      </c>
      <c r="J233" s="120">
        <v>53.566666666666663</v>
      </c>
      <c r="K233" s="119">
        <v>50</v>
      </c>
      <c r="L233" s="119">
        <v>47</v>
      </c>
      <c r="M233" s="119">
        <v>2.9199899999999999</v>
      </c>
    </row>
    <row r="234" spans="1:13">
      <c r="A234" s="65">
        <v>225</v>
      </c>
      <c r="B234" s="119" t="s">
        <v>200</v>
      </c>
      <c r="C234" s="122">
        <v>138.15</v>
      </c>
      <c r="D234" s="120">
        <v>138.43333333333334</v>
      </c>
      <c r="E234" s="120">
        <v>137.21666666666667</v>
      </c>
      <c r="F234" s="120">
        <v>136.28333333333333</v>
      </c>
      <c r="G234" s="120">
        <v>135.06666666666666</v>
      </c>
      <c r="H234" s="120">
        <v>139.36666666666667</v>
      </c>
      <c r="I234" s="120">
        <v>140.58333333333337</v>
      </c>
      <c r="J234" s="120">
        <v>141.51666666666668</v>
      </c>
      <c r="K234" s="119">
        <v>139.65</v>
      </c>
      <c r="L234" s="119">
        <v>137.5</v>
      </c>
      <c r="M234" s="119">
        <v>7.8453600000000003</v>
      </c>
    </row>
    <row r="235" spans="1:13">
      <c r="A235" s="65">
        <v>226</v>
      </c>
      <c r="B235" s="119" t="s">
        <v>93</v>
      </c>
      <c r="C235" s="122">
        <v>118.65</v>
      </c>
      <c r="D235" s="120">
        <v>118.55</v>
      </c>
      <c r="E235" s="120">
        <v>116.6</v>
      </c>
      <c r="F235" s="120">
        <v>114.55</v>
      </c>
      <c r="G235" s="120">
        <v>112.6</v>
      </c>
      <c r="H235" s="120">
        <v>120.6</v>
      </c>
      <c r="I235" s="120">
        <v>122.55000000000001</v>
      </c>
      <c r="J235" s="120">
        <v>124.6</v>
      </c>
      <c r="K235" s="119">
        <v>120.5</v>
      </c>
      <c r="L235" s="119">
        <v>116.5</v>
      </c>
      <c r="M235" s="119">
        <v>23.832820000000002</v>
      </c>
    </row>
    <row r="236" spans="1:13">
      <c r="A236" s="65">
        <v>227</v>
      </c>
      <c r="B236" s="119" t="s">
        <v>1040</v>
      </c>
      <c r="C236" s="122">
        <v>361.85</v>
      </c>
      <c r="D236" s="120">
        <v>363.45</v>
      </c>
      <c r="E236" s="120">
        <v>358.54999999999995</v>
      </c>
      <c r="F236" s="120">
        <v>355.24999999999994</v>
      </c>
      <c r="G236" s="120">
        <v>350.34999999999991</v>
      </c>
      <c r="H236" s="120">
        <v>366.75</v>
      </c>
      <c r="I236" s="120">
        <v>371.65</v>
      </c>
      <c r="J236" s="120">
        <v>374.95000000000005</v>
      </c>
      <c r="K236" s="119">
        <v>368.35</v>
      </c>
      <c r="L236" s="119">
        <v>360.15</v>
      </c>
      <c r="M236" s="119">
        <v>10.818479999999999</v>
      </c>
    </row>
    <row r="237" spans="1:13">
      <c r="A237" s="65">
        <v>228</v>
      </c>
      <c r="B237" s="119" t="s">
        <v>1046</v>
      </c>
      <c r="C237" s="122">
        <v>1196.5</v>
      </c>
      <c r="D237" s="120">
        <v>1196.9833333333333</v>
      </c>
      <c r="E237" s="120">
        <v>1187.9666666666667</v>
      </c>
      <c r="F237" s="120">
        <v>1179.4333333333334</v>
      </c>
      <c r="G237" s="120">
        <v>1170.4166666666667</v>
      </c>
      <c r="H237" s="120">
        <v>1205.5166666666667</v>
      </c>
      <c r="I237" s="120">
        <v>1214.5333333333335</v>
      </c>
      <c r="J237" s="120">
        <v>1223.0666666666666</v>
      </c>
      <c r="K237" s="119">
        <v>1206</v>
      </c>
      <c r="L237" s="119">
        <v>1188.45</v>
      </c>
      <c r="M237" s="119">
        <v>4.36639</v>
      </c>
    </row>
    <row r="238" spans="1:13">
      <c r="A238" s="65">
        <v>229</v>
      </c>
      <c r="B238" s="119" t="s">
        <v>1049</v>
      </c>
      <c r="C238" s="122">
        <v>194.15</v>
      </c>
      <c r="D238" s="120">
        <v>195.31666666666669</v>
      </c>
      <c r="E238" s="120">
        <v>190.63333333333338</v>
      </c>
      <c r="F238" s="120">
        <v>187.1166666666667</v>
      </c>
      <c r="G238" s="120">
        <v>182.43333333333339</v>
      </c>
      <c r="H238" s="120">
        <v>198.83333333333337</v>
      </c>
      <c r="I238" s="120">
        <v>203.51666666666671</v>
      </c>
      <c r="J238" s="120">
        <v>207.03333333333336</v>
      </c>
      <c r="K238" s="119">
        <v>200</v>
      </c>
      <c r="L238" s="119">
        <v>191.8</v>
      </c>
      <c r="M238" s="119">
        <v>1.15255</v>
      </c>
    </row>
    <row r="239" spans="1:13">
      <c r="A239" s="65">
        <v>230</v>
      </c>
      <c r="B239" s="119" t="s">
        <v>94</v>
      </c>
      <c r="C239" s="122">
        <v>1954.75</v>
      </c>
      <c r="D239" s="120">
        <v>1940.3999999999999</v>
      </c>
      <c r="E239" s="120">
        <v>1922.3499999999997</v>
      </c>
      <c r="F239" s="120">
        <v>1889.9499999999998</v>
      </c>
      <c r="G239" s="120">
        <v>1871.8999999999996</v>
      </c>
      <c r="H239" s="120">
        <v>1972.7999999999997</v>
      </c>
      <c r="I239" s="120">
        <v>1990.85</v>
      </c>
      <c r="J239" s="120">
        <v>2023.2499999999998</v>
      </c>
      <c r="K239" s="119">
        <v>1958.45</v>
      </c>
      <c r="L239" s="119">
        <v>1908</v>
      </c>
      <c r="M239" s="119">
        <v>12.757389999999999</v>
      </c>
    </row>
    <row r="240" spans="1:13">
      <c r="A240" s="65">
        <v>231</v>
      </c>
      <c r="B240" s="119" t="s">
        <v>1062</v>
      </c>
      <c r="C240" s="122">
        <v>152</v>
      </c>
      <c r="D240" s="120">
        <v>151.96666666666667</v>
      </c>
      <c r="E240" s="120">
        <v>150.93333333333334</v>
      </c>
      <c r="F240" s="120">
        <v>149.86666666666667</v>
      </c>
      <c r="G240" s="120">
        <v>148.83333333333334</v>
      </c>
      <c r="H240" s="120">
        <v>153.03333333333333</v>
      </c>
      <c r="I240" s="120">
        <v>154.06666666666669</v>
      </c>
      <c r="J240" s="120">
        <v>155.13333333333333</v>
      </c>
      <c r="K240" s="119">
        <v>153</v>
      </c>
      <c r="L240" s="119">
        <v>150.9</v>
      </c>
      <c r="M240" s="119">
        <v>72.078819999999993</v>
      </c>
    </row>
    <row r="241" spans="1:13">
      <c r="A241" s="65">
        <v>232</v>
      </c>
      <c r="B241" s="119" t="s">
        <v>191</v>
      </c>
      <c r="C241" s="122">
        <v>299.75</v>
      </c>
      <c r="D241" s="120">
        <v>300.11666666666667</v>
      </c>
      <c r="E241" s="120">
        <v>298.23333333333335</v>
      </c>
      <c r="F241" s="120">
        <v>296.7166666666667</v>
      </c>
      <c r="G241" s="120">
        <v>294.83333333333337</v>
      </c>
      <c r="H241" s="120">
        <v>301.63333333333333</v>
      </c>
      <c r="I241" s="120">
        <v>303.51666666666665</v>
      </c>
      <c r="J241" s="120">
        <v>305.0333333333333</v>
      </c>
      <c r="K241" s="119">
        <v>302</v>
      </c>
      <c r="L241" s="119">
        <v>298.60000000000002</v>
      </c>
      <c r="M241" s="119">
        <v>9.4626099999999997</v>
      </c>
    </row>
    <row r="242" spans="1:13">
      <c r="A242" s="65">
        <v>233</v>
      </c>
      <c r="B242" s="119" t="s">
        <v>95</v>
      </c>
      <c r="C242" s="122">
        <v>1258.5</v>
      </c>
      <c r="D242" s="120">
        <v>1260.0666666666666</v>
      </c>
      <c r="E242" s="120">
        <v>1248.8833333333332</v>
      </c>
      <c r="F242" s="120">
        <v>1239.2666666666667</v>
      </c>
      <c r="G242" s="120">
        <v>1228.0833333333333</v>
      </c>
      <c r="H242" s="120">
        <v>1269.6833333333332</v>
      </c>
      <c r="I242" s="120">
        <v>1280.8666666666666</v>
      </c>
      <c r="J242" s="120">
        <v>1290.4833333333331</v>
      </c>
      <c r="K242" s="119">
        <v>1271.25</v>
      </c>
      <c r="L242" s="119">
        <v>1250.45</v>
      </c>
      <c r="M242" s="119">
        <v>39.199100000000001</v>
      </c>
    </row>
    <row r="243" spans="1:13">
      <c r="A243" s="65">
        <v>234</v>
      </c>
      <c r="B243" s="119" t="s">
        <v>1070</v>
      </c>
      <c r="C243" s="122">
        <v>269.55</v>
      </c>
      <c r="D243" s="120">
        <v>269.13333333333338</v>
      </c>
      <c r="E243" s="120">
        <v>266.41666666666674</v>
      </c>
      <c r="F243" s="120">
        <v>263.28333333333336</v>
      </c>
      <c r="G243" s="120">
        <v>260.56666666666672</v>
      </c>
      <c r="H243" s="120">
        <v>272.26666666666677</v>
      </c>
      <c r="I243" s="120">
        <v>274.98333333333335</v>
      </c>
      <c r="J243" s="120">
        <v>278.11666666666679</v>
      </c>
      <c r="K243" s="119">
        <v>271.85000000000002</v>
      </c>
      <c r="L243" s="119">
        <v>266</v>
      </c>
      <c r="M243" s="119">
        <v>0.29049999999999998</v>
      </c>
    </row>
    <row r="244" spans="1:13">
      <c r="A244" s="65">
        <v>235</v>
      </c>
      <c r="B244" s="119" t="s">
        <v>1072</v>
      </c>
      <c r="C244" s="122">
        <v>89.5</v>
      </c>
      <c r="D244" s="120">
        <v>90.75</v>
      </c>
      <c r="E244" s="120">
        <v>87.75</v>
      </c>
      <c r="F244" s="120">
        <v>86</v>
      </c>
      <c r="G244" s="120">
        <v>83</v>
      </c>
      <c r="H244" s="120">
        <v>92.5</v>
      </c>
      <c r="I244" s="120">
        <v>95.5</v>
      </c>
      <c r="J244" s="120">
        <v>97.25</v>
      </c>
      <c r="K244" s="119">
        <v>93.75</v>
      </c>
      <c r="L244" s="119">
        <v>89</v>
      </c>
      <c r="M244" s="119">
        <v>10.6828</v>
      </c>
    </row>
    <row r="245" spans="1:13">
      <c r="A245" s="65">
        <v>236</v>
      </c>
      <c r="B245" s="119" t="s">
        <v>1076</v>
      </c>
      <c r="C245" s="122">
        <v>218.55</v>
      </c>
      <c r="D245" s="120">
        <v>217.83333333333334</v>
      </c>
      <c r="E245" s="120">
        <v>213.76666666666668</v>
      </c>
      <c r="F245" s="120">
        <v>208.98333333333335</v>
      </c>
      <c r="G245" s="120">
        <v>204.91666666666669</v>
      </c>
      <c r="H245" s="120">
        <v>222.61666666666667</v>
      </c>
      <c r="I245" s="120">
        <v>226.68333333333334</v>
      </c>
      <c r="J245" s="120">
        <v>231.46666666666667</v>
      </c>
      <c r="K245" s="119">
        <v>221.9</v>
      </c>
      <c r="L245" s="119">
        <v>213.05</v>
      </c>
      <c r="M245" s="119">
        <v>9.2525600000000008</v>
      </c>
    </row>
    <row r="246" spans="1:13">
      <c r="A246" s="65">
        <v>237</v>
      </c>
      <c r="B246" s="119" t="s">
        <v>96</v>
      </c>
      <c r="C246" s="122">
        <v>15.95</v>
      </c>
      <c r="D246" s="120">
        <v>15.983333333333333</v>
      </c>
      <c r="E246" s="120">
        <v>15.866666666666664</v>
      </c>
      <c r="F246" s="120">
        <v>15.783333333333331</v>
      </c>
      <c r="G246" s="120">
        <v>15.666666666666663</v>
      </c>
      <c r="H246" s="120">
        <v>16.066666666666663</v>
      </c>
      <c r="I246" s="120">
        <v>16.183333333333337</v>
      </c>
      <c r="J246" s="120">
        <v>16.266666666666666</v>
      </c>
      <c r="K246" s="119">
        <v>16.100000000000001</v>
      </c>
      <c r="L246" s="119">
        <v>15.9</v>
      </c>
      <c r="M246" s="119">
        <v>5.3697900000000001</v>
      </c>
    </row>
    <row r="247" spans="1:13">
      <c r="A247" s="65">
        <v>238</v>
      </c>
      <c r="B247" s="119" t="s">
        <v>97</v>
      </c>
      <c r="C247" s="122">
        <v>174.15</v>
      </c>
      <c r="D247" s="120">
        <v>174.31666666666669</v>
      </c>
      <c r="E247" s="120">
        <v>172.83333333333337</v>
      </c>
      <c r="F247" s="120">
        <v>171.51666666666668</v>
      </c>
      <c r="G247" s="120">
        <v>170.03333333333336</v>
      </c>
      <c r="H247" s="120">
        <v>175.63333333333338</v>
      </c>
      <c r="I247" s="120">
        <v>177.11666666666667</v>
      </c>
      <c r="J247" s="120">
        <v>178.43333333333339</v>
      </c>
      <c r="K247" s="119">
        <v>175.8</v>
      </c>
      <c r="L247" s="119">
        <v>173</v>
      </c>
      <c r="M247" s="119">
        <v>72.322059999999993</v>
      </c>
    </row>
    <row r="248" spans="1:13">
      <c r="A248" s="65">
        <v>239</v>
      </c>
      <c r="B248" s="119" t="s">
        <v>201</v>
      </c>
      <c r="C248" s="122">
        <v>679</v>
      </c>
      <c r="D248" s="120">
        <v>688.69999999999993</v>
      </c>
      <c r="E248" s="120">
        <v>660.29999999999984</v>
      </c>
      <c r="F248" s="120">
        <v>641.59999999999991</v>
      </c>
      <c r="G248" s="120">
        <v>613.19999999999982</v>
      </c>
      <c r="H248" s="120">
        <v>707.39999999999986</v>
      </c>
      <c r="I248" s="120">
        <v>735.8</v>
      </c>
      <c r="J248" s="120">
        <v>754.49999999999989</v>
      </c>
      <c r="K248" s="119">
        <v>717.1</v>
      </c>
      <c r="L248" s="119">
        <v>670</v>
      </c>
      <c r="M248" s="119">
        <v>6.8723000000000001</v>
      </c>
    </row>
    <row r="249" spans="1:13">
      <c r="A249" s="65">
        <v>240</v>
      </c>
      <c r="B249" s="119" t="s">
        <v>98</v>
      </c>
      <c r="C249" s="122">
        <v>235.3</v>
      </c>
      <c r="D249" s="120">
        <v>235.13333333333335</v>
      </c>
      <c r="E249" s="120">
        <v>232.4666666666667</v>
      </c>
      <c r="F249" s="120">
        <v>229.63333333333335</v>
      </c>
      <c r="G249" s="120">
        <v>226.9666666666667</v>
      </c>
      <c r="H249" s="120">
        <v>237.9666666666667</v>
      </c>
      <c r="I249" s="120">
        <v>240.63333333333338</v>
      </c>
      <c r="J249" s="120">
        <v>243.4666666666667</v>
      </c>
      <c r="K249" s="119">
        <v>237.8</v>
      </c>
      <c r="L249" s="119">
        <v>232.3</v>
      </c>
      <c r="M249" s="119">
        <v>15.76831</v>
      </c>
    </row>
    <row r="250" spans="1:13">
      <c r="A250" s="65">
        <v>241</v>
      </c>
      <c r="B250" s="119" t="s">
        <v>99</v>
      </c>
      <c r="C250" s="122">
        <v>270.25</v>
      </c>
      <c r="D250" s="120">
        <v>271.36666666666667</v>
      </c>
      <c r="E250" s="120">
        <v>268.13333333333333</v>
      </c>
      <c r="F250" s="120">
        <v>266.01666666666665</v>
      </c>
      <c r="G250" s="120">
        <v>262.7833333333333</v>
      </c>
      <c r="H250" s="120">
        <v>273.48333333333335</v>
      </c>
      <c r="I250" s="120">
        <v>276.7166666666667</v>
      </c>
      <c r="J250" s="120">
        <v>278.83333333333337</v>
      </c>
      <c r="K250" s="119">
        <v>274.60000000000002</v>
      </c>
      <c r="L250" s="119">
        <v>269.25</v>
      </c>
      <c r="M250" s="119">
        <v>84.495149999999995</v>
      </c>
    </row>
    <row r="251" spans="1:13">
      <c r="A251" s="65">
        <v>242</v>
      </c>
      <c r="B251" s="119" t="s">
        <v>2316</v>
      </c>
      <c r="C251" s="122">
        <v>394.05</v>
      </c>
      <c r="D251" s="120">
        <v>393.86666666666662</v>
      </c>
      <c r="E251" s="120">
        <v>383.78333333333325</v>
      </c>
      <c r="F251" s="120">
        <v>373.51666666666665</v>
      </c>
      <c r="G251" s="120">
        <v>363.43333333333328</v>
      </c>
      <c r="H251" s="120">
        <v>404.13333333333321</v>
      </c>
      <c r="I251" s="120">
        <v>414.21666666666658</v>
      </c>
      <c r="J251" s="120">
        <v>424.48333333333318</v>
      </c>
      <c r="K251" s="119">
        <v>403.95</v>
      </c>
      <c r="L251" s="119">
        <v>383.6</v>
      </c>
      <c r="M251" s="119">
        <v>0.34831000000000001</v>
      </c>
    </row>
    <row r="252" spans="1:13">
      <c r="A252" s="65">
        <v>243</v>
      </c>
      <c r="B252" s="119" t="s">
        <v>1087</v>
      </c>
      <c r="C252" s="122">
        <v>150.55000000000001</v>
      </c>
      <c r="D252" s="120">
        <v>152.21666666666667</v>
      </c>
      <c r="E252" s="120">
        <v>148.48333333333335</v>
      </c>
      <c r="F252" s="120">
        <v>146.41666666666669</v>
      </c>
      <c r="G252" s="120">
        <v>142.68333333333337</v>
      </c>
      <c r="H252" s="120">
        <v>154.28333333333333</v>
      </c>
      <c r="I252" s="120">
        <v>158.01666666666662</v>
      </c>
      <c r="J252" s="120">
        <v>160.08333333333331</v>
      </c>
      <c r="K252" s="119">
        <v>155.94999999999999</v>
      </c>
      <c r="L252" s="119">
        <v>150.15</v>
      </c>
      <c r="M252" s="119">
        <v>0.57591000000000003</v>
      </c>
    </row>
    <row r="253" spans="1:13">
      <c r="A253" s="65">
        <v>244</v>
      </c>
      <c r="B253" s="119" t="s">
        <v>1089</v>
      </c>
      <c r="C253" s="122">
        <v>94.9</v>
      </c>
      <c r="D253" s="120">
        <v>94.133333333333326</v>
      </c>
      <c r="E253" s="120">
        <v>91.766666666666652</v>
      </c>
      <c r="F253" s="120">
        <v>88.633333333333326</v>
      </c>
      <c r="G253" s="120">
        <v>86.266666666666652</v>
      </c>
      <c r="H253" s="120">
        <v>97.266666666666652</v>
      </c>
      <c r="I253" s="120">
        <v>99.633333333333326</v>
      </c>
      <c r="J253" s="120">
        <v>102.76666666666665</v>
      </c>
      <c r="K253" s="119">
        <v>96.5</v>
      </c>
      <c r="L253" s="119">
        <v>91</v>
      </c>
      <c r="M253" s="119">
        <v>12.05227</v>
      </c>
    </row>
    <row r="254" spans="1:13">
      <c r="A254" s="65">
        <v>245</v>
      </c>
      <c r="B254" s="119" t="s">
        <v>202</v>
      </c>
      <c r="C254" s="122">
        <v>58.25</v>
      </c>
      <c r="D254" s="120">
        <v>58.6</v>
      </c>
      <c r="E254" s="120">
        <v>57.650000000000006</v>
      </c>
      <c r="F254" s="120">
        <v>57.050000000000004</v>
      </c>
      <c r="G254" s="120">
        <v>56.100000000000009</v>
      </c>
      <c r="H254" s="120">
        <v>59.2</v>
      </c>
      <c r="I254" s="120">
        <v>60.150000000000006</v>
      </c>
      <c r="J254" s="120">
        <v>60.75</v>
      </c>
      <c r="K254" s="119">
        <v>59.55</v>
      </c>
      <c r="L254" s="119">
        <v>58</v>
      </c>
      <c r="M254" s="119">
        <v>2.23841</v>
      </c>
    </row>
    <row r="255" spans="1:13">
      <c r="A255" s="65">
        <v>246</v>
      </c>
      <c r="B255" s="119" t="s">
        <v>1096</v>
      </c>
      <c r="C255" s="122">
        <v>159.5</v>
      </c>
      <c r="D255" s="120">
        <v>159.66666666666666</v>
      </c>
      <c r="E255" s="120">
        <v>158.63333333333333</v>
      </c>
      <c r="F255" s="120">
        <v>157.76666666666668</v>
      </c>
      <c r="G255" s="120">
        <v>156.73333333333335</v>
      </c>
      <c r="H255" s="120">
        <v>160.5333333333333</v>
      </c>
      <c r="I255" s="120">
        <v>161.56666666666666</v>
      </c>
      <c r="J255" s="120">
        <v>162.43333333333328</v>
      </c>
      <c r="K255" s="119">
        <v>160.69999999999999</v>
      </c>
      <c r="L255" s="119">
        <v>158.80000000000001</v>
      </c>
      <c r="M255" s="119">
        <v>7.3811499999999999</v>
      </c>
    </row>
    <row r="256" spans="1:13">
      <c r="A256" s="65">
        <v>247</v>
      </c>
      <c r="B256" s="119" t="s">
        <v>1100</v>
      </c>
      <c r="C256" s="122">
        <v>149.19999999999999</v>
      </c>
      <c r="D256" s="120">
        <v>149.96666666666667</v>
      </c>
      <c r="E256" s="120">
        <v>144.28333333333333</v>
      </c>
      <c r="F256" s="120">
        <v>139.36666666666667</v>
      </c>
      <c r="G256" s="120">
        <v>133.68333333333334</v>
      </c>
      <c r="H256" s="120">
        <v>154.88333333333333</v>
      </c>
      <c r="I256" s="120">
        <v>160.56666666666666</v>
      </c>
      <c r="J256" s="120">
        <v>165.48333333333332</v>
      </c>
      <c r="K256" s="119">
        <v>155.65</v>
      </c>
      <c r="L256" s="119">
        <v>145.05000000000001</v>
      </c>
      <c r="M256" s="119">
        <v>89.923310000000001</v>
      </c>
    </row>
    <row r="257" spans="1:13">
      <c r="A257" s="65">
        <v>248</v>
      </c>
      <c r="B257" s="119" t="s">
        <v>1107</v>
      </c>
      <c r="C257" s="122">
        <v>273.10000000000002</v>
      </c>
      <c r="D257" s="120">
        <v>271.84999999999997</v>
      </c>
      <c r="E257" s="120">
        <v>265.99999999999994</v>
      </c>
      <c r="F257" s="120">
        <v>258.89999999999998</v>
      </c>
      <c r="G257" s="120">
        <v>253.04999999999995</v>
      </c>
      <c r="H257" s="120">
        <v>278.94999999999993</v>
      </c>
      <c r="I257" s="120">
        <v>284.79999999999995</v>
      </c>
      <c r="J257" s="120">
        <v>291.89999999999992</v>
      </c>
      <c r="K257" s="119">
        <v>277.7</v>
      </c>
      <c r="L257" s="119">
        <v>264.75</v>
      </c>
      <c r="M257" s="119">
        <v>0.68062</v>
      </c>
    </row>
    <row r="258" spans="1:13">
      <c r="A258" s="65">
        <v>249</v>
      </c>
      <c r="B258" s="119" t="s">
        <v>3290</v>
      </c>
      <c r="C258" s="122">
        <v>60.45</v>
      </c>
      <c r="D258" s="120">
        <v>60.45000000000001</v>
      </c>
      <c r="E258" s="120">
        <v>60.450000000000017</v>
      </c>
      <c r="F258" s="120">
        <v>60.45000000000001</v>
      </c>
      <c r="G258" s="120">
        <v>60.450000000000017</v>
      </c>
      <c r="H258" s="120">
        <v>60.450000000000017</v>
      </c>
      <c r="I258" s="120">
        <v>60.45</v>
      </c>
      <c r="J258" s="120">
        <v>60.450000000000017</v>
      </c>
      <c r="K258" s="119">
        <v>60.45</v>
      </c>
      <c r="L258" s="119">
        <v>60.45</v>
      </c>
      <c r="M258" s="119">
        <v>0.24890000000000001</v>
      </c>
    </row>
    <row r="259" spans="1:13">
      <c r="A259" s="65">
        <v>250</v>
      </c>
      <c r="B259" s="119" t="s">
        <v>2199</v>
      </c>
      <c r="C259" s="122">
        <v>2641.9</v>
      </c>
      <c r="D259" s="120">
        <v>2633.8666666666663</v>
      </c>
      <c r="E259" s="120">
        <v>2608.2333333333327</v>
      </c>
      <c r="F259" s="120">
        <v>2574.5666666666662</v>
      </c>
      <c r="G259" s="120">
        <v>2548.9333333333325</v>
      </c>
      <c r="H259" s="120">
        <v>2667.5333333333328</v>
      </c>
      <c r="I259" s="120">
        <v>2693.166666666667</v>
      </c>
      <c r="J259" s="120">
        <v>2726.833333333333</v>
      </c>
      <c r="K259" s="119">
        <v>2659.5</v>
      </c>
      <c r="L259" s="119">
        <v>2600.1999999999998</v>
      </c>
      <c r="M259" s="119">
        <v>4.3139999999999998E-2</v>
      </c>
    </row>
    <row r="260" spans="1:13">
      <c r="A260" s="65">
        <v>251</v>
      </c>
      <c r="B260" s="119" t="s">
        <v>348</v>
      </c>
      <c r="C260" s="122">
        <v>390.7</v>
      </c>
      <c r="D260" s="120">
        <v>393.2</v>
      </c>
      <c r="E260" s="120">
        <v>382.9</v>
      </c>
      <c r="F260" s="120">
        <v>375.09999999999997</v>
      </c>
      <c r="G260" s="120">
        <v>364.79999999999995</v>
      </c>
      <c r="H260" s="120">
        <v>401</v>
      </c>
      <c r="I260" s="120">
        <v>411.30000000000007</v>
      </c>
      <c r="J260" s="120">
        <v>419.1</v>
      </c>
      <c r="K260" s="119">
        <v>403.5</v>
      </c>
      <c r="L260" s="119">
        <v>385.4</v>
      </c>
      <c r="M260" s="119">
        <v>43.219520000000003</v>
      </c>
    </row>
    <row r="261" spans="1:13">
      <c r="A261" s="65">
        <v>252</v>
      </c>
      <c r="B261" s="119" t="s">
        <v>1112</v>
      </c>
      <c r="C261" s="122">
        <v>236.45</v>
      </c>
      <c r="D261" s="120">
        <v>235.73333333333335</v>
      </c>
      <c r="E261" s="120">
        <v>230.9666666666667</v>
      </c>
      <c r="F261" s="120">
        <v>225.48333333333335</v>
      </c>
      <c r="G261" s="120">
        <v>220.7166666666667</v>
      </c>
      <c r="H261" s="120">
        <v>241.2166666666667</v>
      </c>
      <c r="I261" s="120">
        <v>245.98333333333335</v>
      </c>
      <c r="J261" s="120">
        <v>251.4666666666667</v>
      </c>
      <c r="K261" s="119">
        <v>240.5</v>
      </c>
      <c r="L261" s="119">
        <v>230.25</v>
      </c>
      <c r="M261" s="119">
        <v>0.72726000000000002</v>
      </c>
    </row>
    <row r="262" spans="1:13">
      <c r="A262" s="65">
        <v>253</v>
      </c>
      <c r="B262" s="119" t="s">
        <v>2197</v>
      </c>
      <c r="C262" s="122">
        <v>101.05</v>
      </c>
      <c r="D262" s="120">
        <v>100.26666666666667</v>
      </c>
      <c r="E262" s="120">
        <v>97.733333333333334</v>
      </c>
      <c r="F262" s="120">
        <v>94.416666666666671</v>
      </c>
      <c r="G262" s="120">
        <v>91.88333333333334</v>
      </c>
      <c r="H262" s="120">
        <v>103.58333333333333</v>
      </c>
      <c r="I262" s="120">
        <v>106.11666666666666</v>
      </c>
      <c r="J262" s="120">
        <v>109.43333333333332</v>
      </c>
      <c r="K262" s="119">
        <v>102.8</v>
      </c>
      <c r="L262" s="119">
        <v>96.95</v>
      </c>
      <c r="M262" s="119">
        <v>15.20487</v>
      </c>
    </row>
    <row r="263" spans="1:13">
      <c r="A263" s="65">
        <v>254</v>
      </c>
      <c r="B263" s="119" t="s">
        <v>100</v>
      </c>
      <c r="C263" s="122">
        <v>246.7</v>
      </c>
      <c r="D263" s="120">
        <v>244.25</v>
      </c>
      <c r="E263" s="120">
        <v>240.55</v>
      </c>
      <c r="F263" s="120">
        <v>234.4</v>
      </c>
      <c r="G263" s="120">
        <v>230.70000000000002</v>
      </c>
      <c r="H263" s="120">
        <v>250.4</v>
      </c>
      <c r="I263" s="120">
        <v>254.1</v>
      </c>
      <c r="J263" s="120">
        <v>260.25</v>
      </c>
      <c r="K263" s="119">
        <v>247.95</v>
      </c>
      <c r="L263" s="119">
        <v>238.1</v>
      </c>
      <c r="M263" s="119">
        <v>55.569629999999997</v>
      </c>
    </row>
    <row r="264" spans="1:13">
      <c r="A264" s="65">
        <v>255</v>
      </c>
      <c r="B264" s="119" t="s">
        <v>101</v>
      </c>
      <c r="C264" s="122">
        <v>101.8</v>
      </c>
      <c r="D264" s="120">
        <v>102.09999999999998</v>
      </c>
      <c r="E264" s="120">
        <v>101.04999999999995</v>
      </c>
      <c r="F264" s="120">
        <v>100.29999999999997</v>
      </c>
      <c r="G264" s="120">
        <v>99.249999999999943</v>
      </c>
      <c r="H264" s="120">
        <v>102.84999999999997</v>
      </c>
      <c r="I264" s="120">
        <v>103.9</v>
      </c>
      <c r="J264" s="120">
        <v>104.64999999999998</v>
      </c>
      <c r="K264" s="119">
        <v>103.15</v>
      </c>
      <c r="L264" s="119">
        <v>101.35</v>
      </c>
      <c r="M264" s="119">
        <v>17.21171</v>
      </c>
    </row>
    <row r="265" spans="1:13">
      <c r="A265" s="65">
        <v>256</v>
      </c>
      <c r="B265" s="119" t="s">
        <v>1120</v>
      </c>
      <c r="C265" s="122">
        <v>910.6</v>
      </c>
      <c r="D265" s="120">
        <v>914.16666666666663</v>
      </c>
      <c r="E265" s="120">
        <v>903.43333333333328</v>
      </c>
      <c r="F265" s="120">
        <v>896.26666666666665</v>
      </c>
      <c r="G265" s="120">
        <v>885.5333333333333</v>
      </c>
      <c r="H265" s="120">
        <v>921.33333333333326</v>
      </c>
      <c r="I265" s="120">
        <v>932.06666666666661</v>
      </c>
      <c r="J265" s="120">
        <v>939.23333333333323</v>
      </c>
      <c r="K265" s="119">
        <v>924.9</v>
      </c>
      <c r="L265" s="119">
        <v>907</v>
      </c>
      <c r="M265" s="119">
        <v>0.10002</v>
      </c>
    </row>
    <row r="266" spans="1:13">
      <c r="A266" s="65">
        <v>257</v>
      </c>
      <c r="B266" s="119" t="s">
        <v>2518</v>
      </c>
      <c r="C266" s="122">
        <v>276.35000000000002</v>
      </c>
      <c r="D266" s="120">
        <v>274.28333333333336</v>
      </c>
      <c r="E266" s="120">
        <v>269.56666666666672</v>
      </c>
      <c r="F266" s="120">
        <v>262.78333333333336</v>
      </c>
      <c r="G266" s="120">
        <v>258.06666666666672</v>
      </c>
      <c r="H266" s="120">
        <v>281.06666666666672</v>
      </c>
      <c r="I266" s="120">
        <v>285.7833333333333</v>
      </c>
      <c r="J266" s="120">
        <v>292.56666666666672</v>
      </c>
      <c r="K266" s="119">
        <v>279</v>
      </c>
      <c r="L266" s="119">
        <v>267.5</v>
      </c>
      <c r="M266" s="119">
        <v>0.36570000000000003</v>
      </c>
    </row>
    <row r="267" spans="1:13">
      <c r="A267" s="65">
        <v>258</v>
      </c>
      <c r="B267" s="119" t="s">
        <v>1122</v>
      </c>
      <c r="C267" s="122">
        <v>332</v>
      </c>
      <c r="D267" s="120">
        <v>333.63333333333333</v>
      </c>
      <c r="E267" s="120">
        <v>329.36666666666667</v>
      </c>
      <c r="F267" s="120">
        <v>326.73333333333335</v>
      </c>
      <c r="G267" s="120">
        <v>322.4666666666667</v>
      </c>
      <c r="H267" s="120">
        <v>336.26666666666665</v>
      </c>
      <c r="I267" s="120">
        <v>340.5333333333333</v>
      </c>
      <c r="J267" s="120">
        <v>343.16666666666663</v>
      </c>
      <c r="K267" s="119">
        <v>337.9</v>
      </c>
      <c r="L267" s="119">
        <v>331</v>
      </c>
      <c r="M267" s="119">
        <v>0.66544000000000003</v>
      </c>
    </row>
    <row r="268" spans="1:13">
      <c r="A268" s="65">
        <v>259</v>
      </c>
      <c r="B268" s="119" t="s">
        <v>1126</v>
      </c>
      <c r="C268" s="122">
        <v>128.85</v>
      </c>
      <c r="D268" s="120">
        <v>128.98333333333335</v>
      </c>
      <c r="E268" s="120">
        <v>127.9666666666667</v>
      </c>
      <c r="F268" s="120">
        <v>127.08333333333334</v>
      </c>
      <c r="G268" s="120">
        <v>126.06666666666669</v>
      </c>
      <c r="H268" s="120">
        <v>129.8666666666667</v>
      </c>
      <c r="I268" s="120">
        <v>130.88333333333335</v>
      </c>
      <c r="J268" s="120">
        <v>131.76666666666671</v>
      </c>
      <c r="K268" s="119">
        <v>130</v>
      </c>
      <c r="L268" s="119">
        <v>128.1</v>
      </c>
      <c r="M268" s="119">
        <v>5.7570399999999999</v>
      </c>
    </row>
    <row r="269" spans="1:13">
      <c r="A269" s="65">
        <v>260</v>
      </c>
      <c r="B269" s="119" t="s">
        <v>1130</v>
      </c>
      <c r="C269" s="122">
        <v>132.19999999999999</v>
      </c>
      <c r="D269" s="120">
        <v>132.91666666666666</v>
      </c>
      <c r="E269" s="120">
        <v>130.5333333333333</v>
      </c>
      <c r="F269" s="120">
        <v>128.86666666666665</v>
      </c>
      <c r="G269" s="120">
        <v>126.48333333333329</v>
      </c>
      <c r="H269" s="120">
        <v>134.58333333333331</v>
      </c>
      <c r="I269" s="120">
        <v>136.9666666666667</v>
      </c>
      <c r="J269" s="120">
        <v>138.63333333333333</v>
      </c>
      <c r="K269" s="119">
        <v>135.30000000000001</v>
      </c>
      <c r="L269" s="119">
        <v>131.25</v>
      </c>
      <c r="M269" s="119">
        <v>7.9490299999999996</v>
      </c>
    </row>
    <row r="270" spans="1:13">
      <c r="A270" s="65">
        <v>261</v>
      </c>
      <c r="B270" s="119" t="s">
        <v>102</v>
      </c>
      <c r="C270" s="122">
        <v>14.6</v>
      </c>
      <c r="D270" s="120">
        <v>14.633333333333333</v>
      </c>
      <c r="E270" s="120">
        <v>14.366666666666665</v>
      </c>
      <c r="F270" s="120">
        <v>14.133333333333333</v>
      </c>
      <c r="G270" s="120">
        <v>13.866666666666665</v>
      </c>
      <c r="H270" s="120">
        <v>14.866666666666665</v>
      </c>
      <c r="I270" s="120">
        <v>15.133333333333331</v>
      </c>
      <c r="J270" s="120">
        <v>15.366666666666665</v>
      </c>
      <c r="K270" s="119">
        <v>14.9</v>
      </c>
      <c r="L270" s="119">
        <v>14.4</v>
      </c>
      <c r="M270" s="119">
        <v>234.44972000000001</v>
      </c>
    </row>
    <row r="271" spans="1:13">
      <c r="A271" s="65">
        <v>262</v>
      </c>
      <c r="B271" s="119" t="s">
        <v>246</v>
      </c>
      <c r="C271" s="122">
        <v>3.4</v>
      </c>
      <c r="D271" s="120">
        <v>3.4499999999999997</v>
      </c>
      <c r="E271" s="120">
        <v>3.2999999999999994</v>
      </c>
      <c r="F271" s="120">
        <v>3.1999999999999997</v>
      </c>
      <c r="G271" s="120">
        <v>3.0499999999999994</v>
      </c>
      <c r="H271" s="120">
        <v>3.5499999999999994</v>
      </c>
      <c r="I271" s="120">
        <v>3.6999999999999997</v>
      </c>
      <c r="J271" s="120">
        <v>3.7999999999999994</v>
      </c>
      <c r="K271" s="119">
        <v>3.6</v>
      </c>
      <c r="L271" s="119">
        <v>3.35</v>
      </c>
      <c r="M271" s="119">
        <v>29.748270000000002</v>
      </c>
    </row>
    <row r="272" spans="1:13">
      <c r="A272" s="65">
        <v>263</v>
      </c>
      <c r="B272" s="119" t="s">
        <v>1138</v>
      </c>
      <c r="C272" s="122">
        <v>77.900000000000006</v>
      </c>
      <c r="D272" s="120">
        <v>78.966666666666669</v>
      </c>
      <c r="E272" s="120">
        <v>76.433333333333337</v>
      </c>
      <c r="F272" s="120">
        <v>74.966666666666669</v>
      </c>
      <c r="G272" s="120">
        <v>72.433333333333337</v>
      </c>
      <c r="H272" s="120">
        <v>80.433333333333337</v>
      </c>
      <c r="I272" s="120">
        <v>82.966666666666669</v>
      </c>
      <c r="J272" s="120">
        <v>84.433333333333337</v>
      </c>
      <c r="K272" s="119">
        <v>81.5</v>
      </c>
      <c r="L272" s="119">
        <v>77.5</v>
      </c>
      <c r="M272" s="119">
        <v>6.21835</v>
      </c>
    </row>
    <row r="273" spans="1:13">
      <c r="A273" s="65">
        <v>264</v>
      </c>
      <c r="B273" s="119" t="s">
        <v>1140</v>
      </c>
      <c r="C273" s="122">
        <v>161.15</v>
      </c>
      <c r="D273" s="120">
        <v>161.88333333333333</v>
      </c>
      <c r="E273" s="120">
        <v>159.76666666666665</v>
      </c>
      <c r="F273" s="120">
        <v>158.38333333333333</v>
      </c>
      <c r="G273" s="120">
        <v>156.26666666666665</v>
      </c>
      <c r="H273" s="120">
        <v>163.26666666666665</v>
      </c>
      <c r="I273" s="120">
        <v>165.38333333333333</v>
      </c>
      <c r="J273" s="120">
        <v>166.76666666666665</v>
      </c>
      <c r="K273" s="119">
        <v>164</v>
      </c>
      <c r="L273" s="119">
        <v>160.5</v>
      </c>
      <c r="M273" s="119">
        <v>2.5088300000000001</v>
      </c>
    </row>
    <row r="274" spans="1:13">
      <c r="A274" s="65">
        <v>265</v>
      </c>
      <c r="B274" s="119" t="s">
        <v>103</v>
      </c>
      <c r="C274" s="122">
        <v>74.8</v>
      </c>
      <c r="D274" s="120">
        <v>74.699999999999989</v>
      </c>
      <c r="E274" s="120">
        <v>73.549999999999983</v>
      </c>
      <c r="F274" s="120">
        <v>72.3</v>
      </c>
      <c r="G274" s="120">
        <v>71.149999999999991</v>
      </c>
      <c r="H274" s="120">
        <v>75.949999999999974</v>
      </c>
      <c r="I274" s="120">
        <v>77.09999999999998</v>
      </c>
      <c r="J274" s="120">
        <v>78.349999999999966</v>
      </c>
      <c r="K274" s="119">
        <v>75.849999999999994</v>
      </c>
      <c r="L274" s="119">
        <v>73.45</v>
      </c>
      <c r="M274" s="119">
        <v>7.1491899999999999</v>
      </c>
    </row>
    <row r="275" spans="1:13">
      <c r="A275" s="65">
        <v>266</v>
      </c>
      <c r="B275" s="119" t="s">
        <v>104</v>
      </c>
      <c r="C275" s="122">
        <v>341.35</v>
      </c>
      <c r="D275" s="120">
        <v>341.7833333333333</v>
      </c>
      <c r="E275" s="120">
        <v>338.06666666666661</v>
      </c>
      <c r="F275" s="120">
        <v>334.7833333333333</v>
      </c>
      <c r="G275" s="120">
        <v>331.06666666666661</v>
      </c>
      <c r="H275" s="120">
        <v>345.06666666666661</v>
      </c>
      <c r="I275" s="120">
        <v>348.7833333333333</v>
      </c>
      <c r="J275" s="120">
        <v>352.06666666666661</v>
      </c>
      <c r="K275" s="119">
        <v>345.5</v>
      </c>
      <c r="L275" s="119">
        <v>338.5</v>
      </c>
      <c r="M275" s="119">
        <v>44.63946</v>
      </c>
    </row>
    <row r="276" spans="1:13">
      <c r="A276" s="65">
        <v>267</v>
      </c>
      <c r="B276" s="119" t="s">
        <v>1145</v>
      </c>
      <c r="C276" s="122">
        <v>790.75</v>
      </c>
      <c r="D276" s="120">
        <v>781.11666666666667</v>
      </c>
      <c r="E276" s="120">
        <v>768.43333333333339</v>
      </c>
      <c r="F276" s="120">
        <v>746.11666666666667</v>
      </c>
      <c r="G276" s="120">
        <v>733.43333333333339</v>
      </c>
      <c r="H276" s="120">
        <v>803.43333333333339</v>
      </c>
      <c r="I276" s="120">
        <v>816.11666666666656</v>
      </c>
      <c r="J276" s="120">
        <v>838.43333333333339</v>
      </c>
      <c r="K276" s="119">
        <v>793.8</v>
      </c>
      <c r="L276" s="119">
        <v>758.8</v>
      </c>
      <c r="M276" s="119">
        <v>6.5650500000000003</v>
      </c>
    </row>
    <row r="277" spans="1:13">
      <c r="A277" s="65">
        <v>268</v>
      </c>
      <c r="B277" s="119" t="s">
        <v>105</v>
      </c>
      <c r="C277" s="122">
        <v>2697.3</v>
      </c>
      <c r="D277" s="120">
        <v>2701.2666666666669</v>
      </c>
      <c r="E277" s="120">
        <v>2678.7333333333336</v>
      </c>
      <c r="F277" s="120">
        <v>2660.1666666666665</v>
      </c>
      <c r="G277" s="120">
        <v>2637.6333333333332</v>
      </c>
      <c r="H277" s="120">
        <v>2719.8333333333339</v>
      </c>
      <c r="I277" s="120">
        <v>2742.3666666666677</v>
      </c>
      <c r="J277" s="120">
        <v>2760.9333333333343</v>
      </c>
      <c r="K277" s="119">
        <v>2723.8</v>
      </c>
      <c r="L277" s="119">
        <v>2682.7</v>
      </c>
      <c r="M277" s="119">
        <v>4.8483900000000002</v>
      </c>
    </row>
    <row r="278" spans="1:13">
      <c r="A278" s="65">
        <v>269</v>
      </c>
      <c r="B278" s="119" t="s">
        <v>106</v>
      </c>
      <c r="C278" s="122">
        <v>582.4</v>
      </c>
      <c r="D278" s="120">
        <v>575.91666666666663</v>
      </c>
      <c r="E278" s="120">
        <v>564.83333333333326</v>
      </c>
      <c r="F278" s="120">
        <v>547.26666666666665</v>
      </c>
      <c r="G278" s="120">
        <v>536.18333333333328</v>
      </c>
      <c r="H278" s="120">
        <v>593.48333333333323</v>
      </c>
      <c r="I278" s="120">
        <v>604.56666666666649</v>
      </c>
      <c r="J278" s="120">
        <v>622.13333333333321</v>
      </c>
      <c r="K278" s="119">
        <v>587</v>
      </c>
      <c r="L278" s="119">
        <v>558.35</v>
      </c>
      <c r="M278" s="119">
        <v>81.224599999999995</v>
      </c>
    </row>
    <row r="279" spans="1:13">
      <c r="A279" s="65">
        <v>270</v>
      </c>
      <c r="B279" s="119" t="s">
        <v>1153</v>
      </c>
      <c r="C279" s="122">
        <v>466.1</v>
      </c>
      <c r="D279" s="120">
        <v>464.28333333333336</v>
      </c>
      <c r="E279" s="120">
        <v>441.76666666666671</v>
      </c>
      <c r="F279" s="120">
        <v>417.43333333333334</v>
      </c>
      <c r="G279" s="120">
        <v>394.91666666666669</v>
      </c>
      <c r="H279" s="120">
        <v>488.61666666666673</v>
      </c>
      <c r="I279" s="120">
        <v>511.13333333333338</v>
      </c>
      <c r="J279" s="120">
        <v>535.4666666666667</v>
      </c>
      <c r="K279" s="119">
        <v>486.8</v>
      </c>
      <c r="L279" s="119">
        <v>439.95</v>
      </c>
      <c r="M279" s="119">
        <v>8.1602899999999998</v>
      </c>
    </row>
    <row r="280" spans="1:13">
      <c r="A280" s="65">
        <v>271</v>
      </c>
      <c r="B280" s="119" t="s">
        <v>1157</v>
      </c>
      <c r="C280" s="122">
        <v>550.04999999999995</v>
      </c>
      <c r="D280" s="120">
        <v>549.26666666666665</v>
      </c>
      <c r="E280" s="120">
        <v>539.7833333333333</v>
      </c>
      <c r="F280" s="120">
        <v>529.51666666666665</v>
      </c>
      <c r="G280" s="120">
        <v>520.0333333333333</v>
      </c>
      <c r="H280" s="120">
        <v>559.5333333333333</v>
      </c>
      <c r="I280" s="120">
        <v>569.01666666666665</v>
      </c>
      <c r="J280" s="120">
        <v>579.2833333333333</v>
      </c>
      <c r="K280" s="119">
        <v>558.75</v>
      </c>
      <c r="L280" s="119">
        <v>539</v>
      </c>
      <c r="M280" s="119">
        <v>9.4039000000000001</v>
      </c>
    </row>
    <row r="281" spans="1:13">
      <c r="A281" s="65">
        <v>272</v>
      </c>
      <c r="B281" s="119" t="s">
        <v>1160</v>
      </c>
      <c r="C281" s="122">
        <v>448.5</v>
      </c>
      <c r="D281" s="120">
        <v>448.88333333333338</v>
      </c>
      <c r="E281" s="120">
        <v>442.76666666666677</v>
      </c>
      <c r="F281" s="120">
        <v>437.03333333333336</v>
      </c>
      <c r="G281" s="120">
        <v>430.91666666666674</v>
      </c>
      <c r="H281" s="120">
        <v>454.61666666666679</v>
      </c>
      <c r="I281" s="120">
        <v>460.73333333333346</v>
      </c>
      <c r="J281" s="120">
        <v>466.46666666666681</v>
      </c>
      <c r="K281" s="119">
        <v>455</v>
      </c>
      <c r="L281" s="119">
        <v>443.15</v>
      </c>
      <c r="M281" s="119">
        <v>1.35609</v>
      </c>
    </row>
    <row r="282" spans="1:13">
      <c r="A282" s="65">
        <v>273</v>
      </c>
      <c r="B282" s="119" t="s">
        <v>204</v>
      </c>
      <c r="C282" s="122">
        <v>483.9</v>
      </c>
      <c r="D282" s="120">
        <v>483.63333333333338</v>
      </c>
      <c r="E282" s="120">
        <v>480.26666666666677</v>
      </c>
      <c r="F282" s="120">
        <v>476.63333333333338</v>
      </c>
      <c r="G282" s="120">
        <v>473.26666666666677</v>
      </c>
      <c r="H282" s="120">
        <v>487.26666666666677</v>
      </c>
      <c r="I282" s="120">
        <v>490.63333333333344</v>
      </c>
      <c r="J282" s="120">
        <v>494.26666666666677</v>
      </c>
      <c r="K282" s="119">
        <v>487</v>
      </c>
      <c r="L282" s="119">
        <v>480</v>
      </c>
      <c r="M282" s="119">
        <v>0.97567999999999999</v>
      </c>
    </row>
    <row r="283" spans="1:13">
      <c r="A283" s="65">
        <v>274</v>
      </c>
      <c r="B283" s="119" t="s">
        <v>205</v>
      </c>
      <c r="C283" s="122">
        <v>107.9</v>
      </c>
      <c r="D283" s="120">
        <v>107.34999999999998</v>
      </c>
      <c r="E283" s="120">
        <v>106.14999999999996</v>
      </c>
      <c r="F283" s="120">
        <v>104.39999999999998</v>
      </c>
      <c r="G283" s="120">
        <v>103.19999999999996</v>
      </c>
      <c r="H283" s="120">
        <v>109.09999999999997</v>
      </c>
      <c r="I283" s="120">
        <v>110.29999999999998</v>
      </c>
      <c r="J283" s="120">
        <v>112.04999999999997</v>
      </c>
      <c r="K283" s="119">
        <v>108.55</v>
      </c>
      <c r="L283" s="119">
        <v>105.6</v>
      </c>
      <c r="M283" s="119">
        <v>14.633089999999999</v>
      </c>
    </row>
    <row r="284" spans="1:13">
      <c r="A284" s="65">
        <v>275</v>
      </c>
      <c r="B284" s="119" t="s">
        <v>1173</v>
      </c>
      <c r="C284" s="122">
        <v>369.65</v>
      </c>
      <c r="D284" s="120">
        <v>364.38333333333338</v>
      </c>
      <c r="E284" s="120">
        <v>356.36666666666679</v>
      </c>
      <c r="F284" s="120">
        <v>343.08333333333343</v>
      </c>
      <c r="G284" s="120">
        <v>335.06666666666683</v>
      </c>
      <c r="H284" s="120">
        <v>377.66666666666674</v>
      </c>
      <c r="I284" s="120">
        <v>385.68333333333328</v>
      </c>
      <c r="J284" s="120">
        <v>398.9666666666667</v>
      </c>
      <c r="K284" s="119">
        <v>372.4</v>
      </c>
      <c r="L284" s="119">
        <v>351.1</v>
      </c>
      <c r="M284" s="119">
        <v>8.6115600000000008</v>
      </c>
    </row>
    <row r="285" spans="1:13">
      <c r="A285" s="65">
        <v>276</v>
      </c>
      <c r="B285" s="119" t="s">
        <v>1181</v>
      </c>
      <c r="C285" s="122">
        <v>89.3</v>
      </c>
      <c r="D285" s="120">
        <v>89.683333333333337</v>
      </c>
      <c r="E285" s="120">
        <v>87.866666666666674</v>
      </c>
      <c r="F285" s="120">
        <v>86.433333333333337</v>
      </c>
      <c r="G285" s="120">
        <v>84.616666666666674</v>
      </c>
      <c r="H285" s="120">
        <v>91.116666666666674</v>
      </c>
      <c r="I285" s="120">
        <v>92.933333333333337</v>
      </c>
      <c r="J285" s="120">
        <v>94.366666666666674</v>
      </c>
      <c r="K285" s="119">
        <v>91.5</v>
      </c>
      <c r="L285" s="119">
        <v>88.25</v>
      </c>
      <c r="M285" s="119">
        <v>1.6368400000000001</v>
      </c>
    </row>
    <row r="286" spans="1:13">
      <c r="A286" s="65">
        <v>277</v>
      </c>
      <c r="B286" s="119" t="s">
        <v>1193</v>
      </c>
      <c r="C286" s="122">
        <v>168.5</v>
      </c>
      <c r="D286" s="120">
        <v>168.83333333333334</v>
      </c>
      <c r="E286" s="120">
        <v>167.66666666666669</v>
      </c>
      <c r="F286" s="120">
        <v>166.83333333333334</v>
      </c>
      <c r="G286" s="120">
        <v>165.66666666666669</v>
      </c>
      <c r="H286" s="120">
        <v>169.66666666666669</v>
      </c>
      <c r="I286" s="120">
        <v>170.83333333333337</v>
      </c>
      <c r="J286" s="120">
        <v>171.66666666666669</v>
      </c>
      <c r="K286" s="119">
        <v>170</v>
      </c>
      <c r="L286" s="119">
        <v>168</v>
      </c>
      <c r="M286" s="119">
        <v>0.46659</v>
      </c>
    </row>
    <row r="287" spans="1:13">
      <c r="A287" s="65">
        <v>278</v>
      </c>
      <c r="B287" s="119" t="s">
        <v>1197</v>
      </c>
      <c r="C287" s="122">
        <v>275.8</v>
      </c>
      <c r="D287" s="120">
        <v>275.98333333333335</v>
      </c>
      <c r="E287" s="120">
        <v>272.06666666666672</v>
      </c>
      <c r="F287" s="120">
        <v>268.33333333333337</v>
      </c>
      <c r="G287" s="120">
        <v>264.41666666666674</v>
      </c>
      <c r="H287" s="120">
        <v>279.7166666666667</v>
      </c>
      <c r="I287" s="120">
        <v>283.63333333333333</v>
      </c>
      <c r="J287" s="120">
        <v>287.36666666666667</v>
      </c>
      <c r="K287" s="119">
        <v>279.89999999999998</v>
      </c>
      <c r="L287" s="119">
        <v>272.25</v>
      </c>
      <c r="M287" s="119">
        <v>1.0043</v>
      </c>
    </row>
    <row r="288" spans="1:13">
      <c r="A288" s="65">
        <v>279</v>
      </c>
      <c r="B288" s="119" t="s">
        <v>1202</v>
      </c>
      <c r="C288" s="122">
        <v>283.89999999999998</v>
      </c>
      <c r="D288" s="120">
        <v>283.56666666666666</v>
      </c>
      <c r="E288" s="120">
        <v>280.58333333333331</v>
      </c>
      <c r="F288" s="120">
        <v>277.26666666666665</v>
      </c>
      <c r="G288" s="120">
        <v>274.2833333333333</v>
      </c>
      <c r="H288" s="120">
        <v>286.88333333333333</v>
      </c>
      <c r="I288" s="120">
        <v>289.86666666666667</v>
      </c>
      <c r="J288" s="120">
        <v>293.18333333333334</v>
      </c>
      <c r="K288" s="119">
        <v>286.55</v>
      </c>
      <c r="L288" s="119">
        <v>280.25</v>
      </c>
      <c r="M288" s="119">
        <v>0.98202999999999996</v>
      </c>
    </row>
    <row r="289" spans="1:13">
      <c r="A289" s="65">
        <v>280</v>
      </c>
      <c r="B289" s="119" t="s">
        <v>107</v>
      </c>
      <c r="C289" s="122">
        <v>1329.3</v>
      </c>
      <c r="D289" s="120">
        <v>1327.35</v>
      </c>
      <c r="E289" s="120">
        <v>1322.0499999999997</v>
      </c>
      <c r="F289" s="120">
        <v>1314.7999999999997</v>
      </c>
      <c r="G289" s="120">
        <v>1309.4999999999995</v>
      </c>
      <c r="H289" s="120">
        <v>1334.6</v>
      </c>
      <c r="I289" s="120">
        <v>1339.9</v>
      </c>
      <c r="J289" s="120">
        <v>1347.15</v>
      </c>
      <c r="K289" s="119">
        <v>1332.65</v>
      </c>
      <c r="L289" s="119">
        <v>1320.1</v>
      </c>
      <c r="M289" s="119">
        <v>9.7775200000000009</v>
      </c>
    </row>
    <row r="290" spans="1:13">
      <c r="A290" s="65">
        <v>281</v>
      </c>
      <c r="B290" s="119" t="s">
        <v>203</v>
      </c>
      <c r="C290" s="122">
        <v>284.60000000000002</v>
      </c>
      <c r="D290" s="120">
        <v>282.41666666666669</v>
      </c>
      <c r="E290" s="120">
        <v>276.98333333333335</v>
      </c>
      <c r="F290" s="120">
        <v>269.36666666666667</v>
      </c>
      <c r="G290" s="120">
        <v>263.93333333333334</v>
      </c>
      <c r="H290" s="120">
        <v>290.03333333333336</v>
      </c>
      <c r="I290" s="120">
        <v>295.46666666666664</v>
      </c>
      <c r="J290" s="120">
        <v>303.08333333333337</v>
      </c>
      <c r="K290" s="119">
        <v>287.85000000000002</v>
      </c>
      <c r="L290" s="119">
        <v>274.8</v>
      </c>
      <c r="M290" s="119">
        <v>25.340720000000001</v>
      </c>
    </row>
    <row r="291" spans="1:13">
      <c r="A291" s="65">
        <v>282</v>
      </c>
      <c r="B291" s="119" t="s">
        <v>1219</v>
      </c>
      <c r="C291" s="122">
        <v>621.75</v>
      </c>
      <c r="D291" s="120">
        <v>616.4</v>
      </c>
      <c r="E291" s="120">
        <v>607.65</v>
      </c>
      <c r="F291" s="120">
        <v>593.54999999999995</v>
      </c>
      <c r="G291" s="120">
        <v>584.79999999999995</v>
      </c>
      <c r="H291" s="120">
        <v>630.5</v>
      </c>
      <c r="I291" s="120">
        <v>639.25</v>
      </c>
      <c r="J291" s="120">
        <v>653.35</v>
      </c>
      <c r="K291" s="119">
        <v>625.15</v>
      </c>
      <c r="L291" s="119">
        <v>602.29999999999995</v>
      </c>
      <c r="M291" s="119">
        <v>0.22764000000000001</v>
      </c>
    </row>
    <row r="292" spans="1:13">
      <c r="A292" s="65">
        <v>283</v>
      </c>
      <c r="B292" s="119" t="s">
        <v>1220</v>
      </c>
      <c r="C292" s="122">
        <v>534.54999999999995</v>
      </c>
      <c r="D292" s="120">
        <v>536.36666666666667</v>
      </c>
      <c r="E292" s="120">
        <v>523.73333333333335</v>
      </c>
      <c r="F292" s="120">
        <v>512.91666666666663</v>
      </c>
      <c r="G292" s="120">
        <v>500.2833333333333</v>
      </c>
      <c r="H292" s="120">
        <v>547.18333333333339</v>
      </c>
      <c r="I292" s="120">
        <v>559.81666666666683</v>
      </c>
      <c r="J292" s="120">
        <v>570.63333333333344</v>
      </c>
      <c r="K292" s="119">
        <v>549</v>
      </c>
      <c r="L292" s="119">
        <v>525.54999999999995</v>
      </c>
      <c r="M292" s="119">
        <v>1.298</v>
      </c>
    </row>
    <row r="293" spans="1:13">
      <c r="A293" s="65">
        <v>284</v>
      </c>
      <c r="B293" s="119" t="s">
        <v>229</v>
      </c>
      <c r="C293" s="122">
        <v>531.75</v>
      </c>
      <c r="D293" s="120">
        <v>529.43333333333339</v>
      </c>
      <c r="E293" s="120">
        <v>523.41666666666674</v>
      </c>
      <c r="F293" s="120">
        <v>515.08333333333337</v>
      </c>
      <c r="G293" s="120">
        <v>509.06666666666672</v>
      </c>
      <c r="H293" s="120">
        <v>537.76666666666677</v>
      </c>
      <c r="I293" s="120">
        <v>543.78333333333342</v>
      </c>
      <c r="J293" s="120">
        <v>552.11666666666679</v>
      </c>
      <c r="K293" s="119">
        <v>535.45000000000005</v>
      </c>
      <c r="L293" s="119">
        <v>521.1</v>
      </c>
      <c r="M293" s="119">
        <v>4.1632499999999997</v>
      </c>
    </row>
    <row r="294" spans="1:13">
      <c r="A294" s="65">
        <v>285</v>
      </c>
      <c r="B294" s="119" t="s">
        <v>108</v>
      </c>
      <c r="C294" s="122">
        <v>120.15</v>
      </c>
      <c r="D294" s="120">
        <v>119.96666666666665</v>
      </c>
      <c r="E294" s="120">
        <v>118.88333333333331</v>
      </c>
      <c r="F294" s="120">
        <v>117.61666666666666</v>
      </c>
      <c r="G294" s="120">
        <v>116.53333333333332</v>
      </c>
      <c r="H294" s="120">
        <v>121.23333333333331</v>
      </c>
      <c r="I294" s="120">
        <v>122.31666666666665</v>
      </c>
      <c r="J294" s="120">
        <v>123.5833333333333</v>
      </c>
      <c r="K294" s="119">
        <v>121.05</v>
      </c>
      <c r="L294" s="119">
        <v>118.7</v>
      </c>
      <c r="M294" s="119">
        <v>13.82105</v>
      </c>
    </row>
    <row r="295" spans="1:13">
      <c r="A295" s="65">
        <v>286</v>
      </c>
      <c r="B295" s="119" t="s">
        <v>1229</v>
      </c>
      <c r="C295" s="122">
        <v>27.25</v>
      </c>
      <c r="D295" s="120">
        <v>27.25</v>
      </c>
      <c r="E295" s="120">
        <v>27.25</v>
      </c>
      <c r="F295" s="120">
        <v>27.25</v>
      </c>
      <c r="G295" s="120">
        <v>27.25</v>
      </c>
      <c r="H295" s="120">
        <v>27.25</v>
      </c>
      <c r="I295" s="120">
        <v>27.25</v>
      </c>
      <c r="J295" s="120">
        <v>27.25</v>
      </c>
      <c r="K295" s="119">
        <v>27.25</v>
      </c>
      <c r="L295" s="119">
        <v>27.25</v>
      </c>
      <c r="M295" s="119">
        <v>5.2849000000000004</v>
      </c>
    </row>
    <row r="296" spans="1:13">
      <c r="A296" s="65">
        <v>287</v>
      </c>
      <c r="B296" s="119" t="s">
        <v>109</v>
      </c>
      <c r="C296" s="122">
        <v>167.95</v>
      </c>
      <c r="D296" s="120">
        <v>168.18333333333334</v>
      </c>
      <c r="E296" s="120">
        <v>166.96666666666667</v>
      </c>
      <c r="F296" s="120">
        <v>165.98333333333332</v>
      </c>
      <c r="G296" s="120">
        <v>164.76666666666665</v>
      </c>
      <c r="H296" s="120">
        <v>169.16666666666669</v>
      </c>
      <c r="I296" s="120">
        <v>170.38333333333338</v>
      </c>
      <c r="J296" s="120">
        <v>171.3666666666667</v>
      </c>
      <c r="K296" s="119">
        <v>169.4</v>
      </c>
      <c r="L296" s="119">
        <v>167.2</v>
      </c>
      <c r="M296" s="119">
        <v>20.345780000000001</v>
      </c>
    </row>
    <row r="297" spans="1:13">
      <c r="A297" s="65">
        <v>288</v>
      </c>
      <c r="B297" s="119" t="s">
        <v>1232</v>
      </c>
      <c r="C297" s="122">
        <v>116.45</v>
      </c>
      <c r="D297" s="120">
        <v>117.55</v>
      </c>
      <c r="E297" s="120">
        <v>114</v>
      </c>
      <c r="F297" s="120">
        <v>111.55</v>
      </c>
      <c r="G297" s="120">
        <v>108</v>
      </c>
      <c r="H297" s="120">
        <v>120</v>
      </c>
      <c r="I297" s="120">
        <v>123.54999999999998</v>
      </c>
      <c r="J297" s="120">
        <v>126</v>
      </c>
      <c r="K297" s="119">
        <v>121.1</v>
      </c>
      <c r="L297" s="119">
        <v>115.1</v>
      </c>
      <c r="M297" s="119">
        <v>10.991849999999999</v>
      </c>
    </row>
    <row r="298" spans="1:13">
      <c r="A298" s="65">
        <v>289</v>
      </c>
      <c r="B298" s="119" t="s">
        <v>1234</v>
      </c>
      <c r="C298" s="122">
        <v>861.4</v>
      </c>
      <c r="D298" s="120">
        <v>863.73333333333323</v>
      </c>
      <c r="E298" s="120">
        <v>852.71666666666647</v>
      </c>
      <c r="F298" s="120">
        <v>844.03333333333319</v>
      </c>
      <c r="G298" s="120">
        <v>833.01666666666642</v>
      </c>
      <c r="H298" s="120">
        <v>872.41666666666652</v>
      </c>
      <c r="I298" s="120">
        <v>883.43333333333317</v>
      </c>
      <c r="J298" s="120">
        <v>892.11666666666656</v>
      </c>
      <c r="K298" s="119">
        <v>874.75</v>
      </c>
      <c r="L298" s="119">
        <v>855.05</v>
      </c>
      <c r="M298" s="119">
        <v>0.30903000000000003</v>
      </c>
    </row>
    <row r="299" spans="1:13">
      <c r="A299" s="65">
        <v>290</v>
      </c>
      <c r="B299" s="119" t="s">
        <v>2302</v>
      </c>
      <c r="C299" s="122">
        <v>498.85</v>
      </c>
      <c r="D299" s="120">
        <v>502.25</v>
      </c>
      <c r="E299" s="120">
        <v>494.6</v>
      </c>
      <c r="F299" s="120">
        <v>490.35</v>
      </c>
      <c r="G299" s="120">
        <v>482.70000000000005</v>
      </c>
      <c r="H299" s="120">
        <v>506.5</v>
      </c>
      <c r="I299" s="120">
        <v>514.15</v>
      </c>
      <c r="J299" s="120">
        <v>518.4</v>
      </c>
      <c r="K299" s="119">
        <v>509.9</v>
      </c>
      <c r="L299" s="119">
        <v>498</v>
      </c>
      <c r="M299" s="119">
        <v>0.26593</v>
      </c>
    </row>
    <row r="300" spans="1:13">
      <c r="A300" s="65">
        <v>291</v>
      </c>
      <c r="B300" s="119" t="s">
        <v>1240</v>
      </c>
      <c r="C300" s="122">
        <v>8333.25</v>
      </c>
      <c r="D300" s="120">
        <v>8278.4166666666661</v>
      </c>
      <c r="E300" s="120">
        <v>8176.8333333333321</v>
      </c>
      <c r="F300" s="120">
        <v>8020.4166666666661</v>
      </c>
      <c r="G300" s="120">
        <v>7918.8333333333321</v>
      </c>
      <c r="H300" s="120">
        <v>8434.8333333333321</v>
      </c>
      <c r="I300" s="120">
        <v>8536.4166666666642</v>
      </c>
      <c r="J300" s="120">
        <v>8692.8333333333321</v>
      </c>
      <c r="K300" s="119">
        <v>8380</v>
      </c>
      <c r="L300" s="119">
        <v>8122</v>
      </c>
      <c r="M300" s="119">
        <v>6.9239999999999996E-2</v>
      </c>
    </row>
    <row r="301" spans="1:13">
      <c r="A301" s="65">
        <v>292</v>
      </c>
      <c r="B301" s="119" t="s">
        <v>110</v>
      </c>
      <c r="C301" s="122">
        <v>500.8</v>
      </c>
      <c r="D301" s="120">
        <v>501.3</v>
      </c>
      <c r="E301" s="120">
        <v>496.85</v>
      </c>
      <c r="F301" s="120">
        <v>492.90000000000003</v>
      </c>
      <c r="G301" s="120">
        <v>488.45000000000005</v>
      </c>
      <c r="H301" s="120">
        <v>505.25</v>
      </c>
      <c r="I301" s="120">
        <v>509.69999999999993</v>
      </c>
      <c r="J301" s="120">
        <v>513.65</v>
      </c>
      <c r="K301" s="119">
        <v>505.75</v>
      </c>
      <c r="L301" s="119">
        <v>497.35</v>
      </c>
      <c r="M301" s="119">
        <v>12.307639999999999</v>
      </c>
    </row>
    <row r="302" spans="1:13">
      <c r="A302" s="65">
        <v>293</v>
      </c>
      <c r="B302" s="119" t="s">
        <v>111</v>
      </c>
      <c r="C302" s="122">
        <v>1366.4</v>
      </c>
      <c r="D302" s="120">
        <v>1359.8166666666668</v>
      </c>
      <c r="E302" s="120">
        <v>1351.1833333333336</v>
      </c>
      <c r="F302" s="120">
        <v>1335.9666666666667</v>
      </c>
      <c r="G302" s="120">
        <v>1327.3333333333335</v>
      </c>
      <c r="H302" s="120">
        <v>1375.0333333333338</v>
      </c>
      <c r="I302" s="120">
        <v>1383.666666666667</v>
      </c>
      <c r="J302" s="120">
        <v>1398.8833333333339</v>
      </c>
      <c r="K302" s="119">
        <v>1368.45</v>
      </c>
      <c r="L302" s="119">
        <v>1344.6</v>
      </c>
      <c r="M302" s="119">
        <v>18.535620000000002</v>
      </c>
    </row>
    <row r="303" spans="1:13">
      <c r="A303" s="65">
        <v>294</v>
      </c>
      <c r="B303" s="119" t="s">
        <v>2160</v>
      </c>
      <c r="C303" s="122">
        <v>1672.3</v>
      </c>
      <c r="D303" s="120">
        <v>1679.1000000000001</v>
      </c>
      <c r="E303" s="120">
        <v>1658.2000000000003</v>
      </c>
      <c r="F303" s="120">
        <v>1644.1000000000001</v>
      </c>
      <c r="G303" s="120">
        <v>1623.2000000000003</v>
      </c>
      <c r="H303" s="120">
        <v>1693.2000000000003</v>
      </c>
      <c r="I303" s="120">
        <v>1714.1000000000004</v>
      </c>
      <c r="J303" s="120">
        <v>1728.2000000000003</v>
      </c>
      <c r="K303" s="119">
        <v>1700</v>
      </c>
      <c r="L303" s="119">
        <v>1665</v>
      </c>
      <c r="M303" s="119">
        <v>1.3444</v>
      </c>
    </row>
    <row r="304" spans="1:13">
      <c r="A304" s="65">
        <v>295</v>
      </c>
      <c r="B304" s="119" t="s">
        <v>2215</v>
      </c>
      <c r="C304" s="122">
        <v>1333.5</v>
      </c>
      <c r="D304" s="120">
        <v>1338.9666666666667</v>
      </c>
      <c r="E304" s="120">
        <v>1322.9333333333334</v>
      </c>
      <c r="F304" s="120">
        <v>1312.3666666666668</v>
      </c>
      <c r="G304" s="120">
        <v>1296.3333333333335</v>
      </c>
      <c r="H304" s="120">
        <v>1349.5333333333333</v>
      </c>
      <c r="I304" s="120">
        <v>1365.5666666666666</v>
      </c>
      <c r="J304" s="120">
        <v>1376.1333333333332</v>
      </c>
      <c r="K304" s="119">
        <v>1355</v>
      </c>
      <c r="L304" s="119">
        <v>1328.4</v>
      </c>
      <c r="M304" s="119">
        <v>0.43358000000000002</v>
      </c>
    </row>
    <row r="305" spans="1:13">
      <c r="A305" s="65">
        <v>296</v>
      </c>
      <c r="B305" s="119" t="s">
        <v>112</v>
      </c>
      <c r="C305" s="122">
        <v>855</v>
      </c>
      <c r="D305" s="120">
        <v>842.63333333333333</v>
      </c>
      <c r="E305" s="120">
        <v>823.36666666666667</v>
      </c>
      <c r="F305" s="120">
        <v>791.73333333333335</v>
      </c>
      <c r="G305" s="120">
        <v>772.4666666666667</v>
      </c>
      <c r="H305" s="120">
        <v>874.26666666666665</v>
      </c>
      <c r="I305" s="120">
        <v>893.5333333333333</v>
      </c>
      <c r="J305" s="120">
        <v>925.16666666666663</v>
      </c>
      <c r="K305" s="119">
        <v>861.9</v>
      </c>
      <c r="L305" s="119">
        <v>811</v>
      </c>
      <c r="M305" s="119">
        <v>89.897419999999997</v>
      </c>
    </row>
    <row r="306" spans="1:13">
      <c r="A306" s="65">
        <v>297</v>
      </c>
      <c r="B306" s="119" t="s">
        <v>113</v>
      </c>
      <c r="C306" s="122">
        <v>917.6</v>
      </c>
      <c r="D306" s="120">
        <v>919.35</v>
      </c>
      <c r="E306" s="120">
        <v>912.30000000000007</v>
      </c>
      <c r="F306" s="120">
        <v>907</v>
      </c>
      <c r="G306" s="120">
        <v>899.95</v>
      </c>
      <c r="H306" s="120">
        <v>924.65000000000009</v>
      </c>
      <c r="I306" s="120">
        <v>931.7</v>
      </c>
      <c r="J306" s="120">
        <v>937.00000000000011</v>
      </c>
      <c r="K306" s="119">
        <v>926.4</v>
      </c>
      <c r="L306" s="119">
        <v>914.05</v>
      </c>
      <c r="M306" s="119">
        <v>20.32546</v>
      </c>
    </row>
    <row r="307" spans="1:13">
      <c r="A307" s="65">
        <v>298</v>
      </c>
      <c r="B307" s="119" t="s">
        <v>114</v>
      </c>
      <c r="C307" s="122">
        <v>490.9</v>
      </c>
      <c r="D307" s="120">
        <v>490.06666666666666</v>
      </c>
      <c r="E307" s="120">
        <v>486.33333333333331</v>
      </c>
      <c r="F307" s="120">
        <v>481.76666666666665</v>
      </c>
      <c r="G307" s="120">
        <v>478.0333333333333</v>
      </c>
      <c r="H307" s="120">
        <v>494.63333333333333</v>
      </c>
      <c r="I307" s="120">
        <v>498.36666666666667</v>
      </c>
      <c r="J307" s="120">
        <v>502.93333333333334</v>
      </c>
      <c r="K307" s="119">
        <v>493.8</v>
      </c>
      <c r="L307" s="119">
        <v>485.5</v>
      </c>
      <c r="M307" s="119">
        <v>13.67191</v>
      </c>
    </row>
    <row r="308" spans="1:13">
      <c r="A308" s="65">
        <v>299</v>
      </c>
      <c r="B308" s="119" t="s">
        <v>1281</v>
      </c>
      <c r="C308" s="122">
        <v>167.95</v>
      </c>
      <c r="D308" s="120">
        <v>168.85</v>
      </c>
      <c r="E308" s="120">
        <v>165.7</v>
      </c>
      <c r="F308" s="120">
        <v>163.44999999999999</v>
      </c>
      <c r="G308" s="120">
        <v>160.29999999999998</v>
      </c>
      <c r="H308" s="120">
        <v>171.1</v>
      </c>
      <c r="I308" s="120">
        <v>174.25000000000003</v>
      </c>
      <c r="J308" s="120">
        <v>176.5</v>
      </c>
      <c r="K308" s="119">
        <v>172</v>
      </c>
      <c r="L308" s="119">
        <v>166.6</v>
      </c>
      <c r="M308" s="119">
        <v>1.2204900000000001</v>
      </c>
    </row>
    <row r="309" spans="1:13">
      <c r="A309" s="65">
        <v>300</v>
      </c>
      <c r="B309" s="119" t="s">
        <v>1285</v>
      </c>
      <c r="C309" s="122">
        <v>250.15</v>
      </c>
      <c r="D309" s="120">
        <v>249.4</v>
      </c>
      <c r="E309" s="120">
        <v>244.8</v>
      </c>
      <c r="F309" s="120">
        <v>239.45000000000002</v>
      </c>
      <c r="G309" s="120">
        <v>234.85000000000002</v>
      </c>
      <c r="H309" s="120">
        <v>254.75</v>
      </c>
      <c r="I309" s="120">
        <v>259.34999999999997</v>
      </c>
      <c r="J309" s="120">
        <v>264.7</v>
      </c>
      <c r="K309" s="119">
        <v>254</v>
      </c>
      <c r="L309" s="119">
        <v>244.05</v>
      </c>
      <c r="M309" s="119">
        <v>2.5860400000000001</v>
      </c>
    </row>
    <row r="310" spans="1:13">
      <c r="A310" s="65">
        <v>301</v>
      </c>
      <c r="B310" s="119" t="s">
        <v>1301</v>
      </c>
      <c r="C310" s="122">
        <v>108.85</v>
      </c>
      <c r="D310" s="120">
        <v>108.34999999999998</v>
      </c>
      <c r="E310" s="120">
        <v>107.39999999999996</v>
      </c>
      <c r="F310" s="120">
        <v>105.94999999999999</v>
      </c>
      <c r="G310" s="120">
        <v>104.99999999999997</v>
      </c>
      <c r="H310" s="120">
        <v>109.79999999999995</v>
      </c>
      <c r="I310" s="120">
        <v>110.74999999999997</v>
      </c>
      <c r="J310" s="120">
        <v>112.19999999999995</v>
      </c>
      <c r="K310" s="119">
        <v>109.3</v>
      </c>
      <c r="L310" s="119">
        <v>106.9</v>
      </c>
      <c r="M310" s="119">
        <v>27.137070000000001</v>
      </c>
    </row>
    <row r="311" spans="1:13">
      <c r="A311" s="65">
        <v>302</v>
      </c>
      <c r="B311" s="119" t="s">
        <v>1313</v>
      </c>
      <c r="C311" s="122">
        <v>155.80000000000001</v>
      </c>
      <c r="D311" s="120">
        <v>159.13333333333333</v>
      </c>
      <c r="E311" s="120">
        <v>152.31666666666666</v>
      </c>
      <c r="F311" s="120">
        <v>148.83333333333334</v>
      </c>
      <c r="G311" s="120">
        <v>142.01666666666668</v>
      </c>
      <c r="H311" s="120">
        <v>162.61666666666665</v>
      </c>
      <c r="I311" s="120">
        <v>169.43333333333331</v>
      </c>
      <c r="J311" s="120">
        <v>172.91666666666663</v>
      </c>
      <c r="K311" s="119">
        <v>165.95</v>
      </c>
      <c r="L311" s="119">
        <v>155.65</v>
      </c>
      <c r="M311" s="119">
        <v>12.7973</v>
      </c>
    </row>
    <row r="312" spans="1:13">
      <c r="A312" s="65">
        <v>303</v>
      </c>
      <c r="B312" s="119" t="s">
        <v>242</v>
      </c>
      <c r="C312" s="122">
        <v>342.3</v>
      </c>
      <c r="D312" s="120">
        <v>344.16666666666669</v>
      </c>
      <c r="E312" s="120">
        <v>339.33333333333337</v>
      </c>
      <c r="F312" s="120">
        <v>336.36666666666667</v>
      </c>
      <c r="G312" s="120">
        <v>331.53333333333336</v>
      </c>
      <c r="H312" s="120">
        <v>347.13333333333338</v>
      </c>
      <c r="I312" s="120">
        <v>351.96666666666675</v>
      </c>
      <c r="J312" s="120">
        <v>354.93333333333339</v>
      </c>
      <c r="K312" s="119">
        <v>349</v>
      </c>
      <c r="L312" s="119">
        <v>341.2</v>
      </c>
      <c r="M312" s="119">
        <v>11.861140000000001</v>
      </c>
    </row>
    <row r="313" spans="1:13">
      <c r="A313" s="65">
        <v>304</v>
      </c>
      <c r="B313" s="119" t="s">
        <v>1320</v>
      </c>
      <c r="C313" s="122">
        <v>31.4</v>
      </c>
      <c r="D313" s="120">
        <v>30.75</v>
      </c>
      <c r="E313" s="120">
        <v>29.65</v>
      </c>
      <c r="F313" s="120">
        <v>27.9</v>
      </c>
      <c r="G313" s="120">
        <v>26.799999999999997</v>
      </c>
      <c r="H313" s="120">
        <v>32.5</v>
      </c>
      <c r="I313" s="120">
        <v>33.6</v>
      </c>
      <c r="J313" s="120">
        <v>35.35</v>
      </c>
      <c r="K313" s="119">
        <v>31.85</v>
      </c>
      <c r="L313" s="119">
        <v>29</v>
      </c>
      <c r="M313" s="119">
        <v>66.120369999999994</v>
      </c>
    </row>
    <row r="314" spans="1:13">
      <c r="A314" s="65">
        <v>305</v>
      </c>
      <c r="B314" s="119" t="s">
        <v>115</v>
      </c>
      <c r="C314" s="122">
        <v>9016.75</v>
      </c>
      <c r="D314" s="120">
        <v>9012.25</v>
      </c>
      <c r="E314" s="120">
        <v>8959.5</v>
      </c>
      <c r="F314" s="120">
        <v>8902.25</v>
      </c>
      <c r="G314" s="120">
        <v>8849.5</v>
      </c>
      <c r="H314" s="120">
        <v>9069.5</v>
      </c>
      <c r="I314" s="120">
        <v>9122.25</v>
      </c>
      <c r="J314" s="120">
        <v>9179.5</v>
      </c>
      <c r="K314" s="119">
        <v>9065</v>
      </c>
      <c r="L314" s="119">
        <v>8955</v>
      </c>
      <c r="M314" s="119">
        <v>3.43452</v>
      </c>
    </row>
    <row r="315" spans="1:13">
      <c r="A315" s="65">
        <v>306</v>
      </c>
      <c r="B315" s="119" t="s">
        <v>2678</v>
      </c>
      <c r="C315" s="122">
        <v>593.15</v>
      </c>
      <c r="D315" s="120">
        <v>592.38333333333333</v>
      </c>
      <c r="E315" s="120">
        <v>584.76666666666665</v>
      </c>
      <c r="F315" s="120">
        <v>576.38333333333333</v>
      </c>
      <c r="G315" s="120">
        <v>568.76666666666665</v>
      </c>
      <c r="H315" s="120">
        <v>600.76666666666665</v>
      </c>
      <c r="I315" s="120">
        <v>608.38333333333321</v>
      </c>
      <c r="J315" s="120">
        <v>616.76666666666665</v>
      </c>
      <c r="K315" s="119">
        <v>600</v>
      </c>
      <c r="L315" s="119">
        <v>584</v>
      </c>
      <c r="M315" s="119">
        <v>5.0220000000000001E-2</v>
      </c>
    </row>
    <row r="316" spans="1:13">
      <c r="A316" s="65">
        <v>307</v>
      </c>
      <c r="B316" s="119" t="s">
        <v>2162</v>
      </c>
      <c r="C316" s="122">
        <v>82.9</v>
      </c>
      <c r="D316" s="120">
        <v>82.800000000000011</v>
      </c>
      <c r="E316" s="120">
        <v>81.90000000000002</v>
      </c>
      <c r="F316" s="120">
        <v>80.900000000000006</v>
      </c>
      <c r="G316" s="120">
        <v>80.000000000000014</v>
      </c>
      <c r="H316" s="120">
        <v>83.800000000000026</v>
      </c>
      <c r="I316" s="120">
        <v>84.7</v>
      </c>
      <c r="J316" s="120">
        <v>85.700000000000031</v>
      </c>
      <c r="K316" s="119">
        <v>83.7</v>
      </c>
      <c r="L316" s="119">
        <v>81.8</v>
      </c>
      <c r="M316" s="119">
        <v>1.75658</v>
      </c>
    </row>
    <row r="317" spans="1:13">
      <c r="A317" s="65">
        <v>308</v>
      </c>
      <c r="B317" s="119" t="s">
        <v>356</v>
      </c>
      <c r="C317" s="122">
        <v>3428.05</v>
      </c>
      <c r="D317" s="120">
        <v>3414.2833333333333</v>
      </c>
      <c r="E317" s="120">
        <v>3383.5666666666666</v>
      </c>
      <c r="F317" s="120">
        <v>3339.0833333333335</v>
      </c>
      <c r="G317" s="120">
        <v>3308.3666666666668</v>
      </c>
      <c r="H317" s="120">
        <v>3458.7666666666664</v>
      </c>
      <c r="I317" s="120">
        <v>3489.4833333333327</v>
      </c>
      <c r="J317" s="120">
        <v>3533.9666666666662</v>
      </c>
      <c r="K317" s="119">
        <v>3445</v>
      </c>
      <c r="L317" s="119">
        <v>3369.8</v>
      </c>
      <c r="M317" s="119">
        <v>2.6427399999999999</v>
      </c>
    </row>
    <row r="318" spans="1:13">
      <c r="A318" s="65">
        <v>309</v>
      </c>
      <c r="B318" s="119" t="s">
        <v>116</v>
      </c>
      <c r="C318" s="122">
        <v>137.94999999999999</v>
      </c>
      <c r="D318" s="120">
        <v>136.75</v>
      </c>
      <c r="E318" s="120">
        <v>134.5</v>
      </c>
      <c r="F318" s="120">
        <v>131.05000000000001</v>
      </c>
      <c r="G318" s="120">
        <v>128.80000000000001</v>
      </c>
      <c r="H318" s="120">
        <v>140.19999999999999</v>
      </c>
      <c r="I318" s="120">
        <v>142.44999999999999</v>
      </c>
      <c r="J318" s="120">
        <v>145.89999999999998</v>
      </c>
      <c r="K318" s="119">
        <v>139</v>
      </c>
      <c r="L318" s="119">
        <v>133.30000000000001</v>
      </c>
      <c r="M318" s="119">
        <v>1.2772399999999999</v>
      </c>
    </row>
    <row r="319" spans="1:13">
      <c r="A319" s="65">
        <v>310</v>
      </c>
      <c r="B319" s="119" t="s">
        <v>1344</v>
      </c>
      <c r="C319" s="122">
        <v>2470.4</v>
      </c>
      <c r="D319" s="120">
        <v>2482.4</v>
      </c>
      <c r="E319" s="120">
        <v>2445</v>
      </c>
      <c r="F319" s="120">
        <v>2419.6</v>
      </c>
      <c r="G319" s="120">
        <v>2382.1999999999998</v>
      </c>
      <c r="H319" s="120">
        <v>2507.8000000000002</v>
      </c>
      <c r="I319" s="120">
        <v>2545.2000000000007</v>
      </c>
      <c r="J319" s="120">
        <v>2570.6000000000004</v>
      </c>
      <c r="K319" s="119">
        <v>2519.8000000000002</v>
      </c>
      <c r="L319" s="119">
        <v>2457</v>
      </c>
      <c r="M319" s="119">
        <v>0.23604</v>
      </c>
    </row>
    <row r="320" spans="1:13">
      <c r="A320" s="65">
        <v>311</v>
      </c>
      <c r="B320" s="119" t="s">
        <v>360</v>
      </c>
      <c r="C320" s="122">
        <v>488.55</v>
      </c>
      <c r="D320" s="120">
        <v>491.84999999999997</v>
      </c>
      <c r="E320" s="120">
        <v>478.69999999999993</v>
      </c>
      <c r="F320" s="120">
        <v>468.84999999999997</v>
      </c>
      <c r="G320" s="120">
        <v>455.69999999999993</v>
      </c>
      <c r="H320" s="120">
        <v>501.69999999999993</v>
      </c>
      <c r="I320" s="120">
        <v>514.84999999999991</v>
      </c>
      <c r="J320" s="120">
        <v>524.69999999999993</v>
      </c>
      <c r="K320" s="119">
        <v>505</v>
      </c>
      <c r="L320" s="119">
        <v>482</v>
      </c>
      <c r="M320" s="119">
        <v>20.751639999999998</v>
      </c>
    </row>
    <row r="321" spans="1:13">
      <c r="A321" s="65">
        <v>312</v>
      </c>
      <c r="B321" s="119" t="s">
        <v>2140</v>
      </c>
      <c r="C321" s="122">
        <v>837.05</v>
      </c>
      <c r="D321" s="120">
        <v>842.41666666666663</v>
      </c>
      <c r="E321" s="120">
        <v>827.93333333333328</v>
      </c>
      <c r="F321" s="120">
        <v>818.81666666666661</v>
      </c>
      <c r="G321" s="120">
        <v>804.33333333333326</v>
      </c>
      <c r="H321" s="120">
        <v>851.5333333333333</v>
      </c>
      <c r="I321" s="120">
        <v>866.01666666666665</v>
      </c>
      <c r="J321" s="120">
        <v>875.13333333333333</v>
      </c>
      <c r="K321" s="119">
        <v>856.9</v>
      </c>
      <c r="L321" s="119">
        <v>833.3</v>
      </c>
      <c r="M321" s="119">
        <v>2.7707099999999998</v>
      </c>
    </row>
    <row r="322" spans="1:13">
      <c r="A322" s="65">
        <v>313</v>
      </c>
      <c r="B322" s="119" t="s">
        <v>1347</v>
      </c>
      <c r="C322" s="122">
        <v>332.15</v>
      </c>
      <c r="D322" s="120">
        <v>330.61666666666662</v>
      </c>
      <c r="E322" s="120">
        <v>327.73333333333323</v>
      </c>
      <c r="F322" s="120">
        <v>323.31666666666661</v>
      </c>
      <c r="G322" s="120">
        <v>320.43333333333322</v>
      </c>
      <c r="H322" s="120">
        <v>335.03333333333325</v>
      </c>
      <c r="I322" s="120">
        <v>337.91666666666657</v>
      </c>
      <c r="J322" s="120">
        <v>342.33333333333326</v>
      </c>
      <c r="K322" s="119">
        <v>333.5</v>
      </c>
      <c r="L322" s="119">
        <v>326.2</v>
      </c>
      <c r="M322" s="119">
        <v>0.29920000000000002</v>
      </c>
    </row>
    <row r="323" spans="1:13">
      <c r="A323" s="65">
        <v>314</v>
      </c>
      <c r="B323" s="119" t="s">
        <v>1349</v>
      </c>
      <c r="C323" s="122">
        <v>171.7</v>
      </c>
      <c r="D323" s="120">
        <v>171.66666666666666</v>
      </c>
      <c r="E323" s="120">
        <v>168.68333333333331</v>
      </c>
      <c r="F323" s="120">
        <v>165.66666666666666</v>
      </c>
      <c r="G323" s="120">
        <v>162.68333333333331</v>
      </c>
      <c r="H323" s="120">
        <v>174.68333333333331</v>
      </c>
      <c r="I323" s="120">
        <v>177.66666666666666</v>
      </c>
      <c r="J323" s="120">
        <v>180.68333333333331</v>
      </c>
      <c r="K323" s="119">
        <v>174.65</v>
      </c>
      <c r="L323" s="119">
        <v>168.65</v>
      </c>
      <c r="M323" s="119">
        <v>2.7393299999999998</v>
      </c>
    </row>
    <row r="324" spans="1:13">
      <c r="A324" s="65">
        <v>315</v>
      </c>
      <c r="B324" s="119" t="s">
        <v>1351</v>
      </c>
      <c r="C324" s="122">
        <v>1271.95</v>
      </c>
      <c r="D324" s="120">
        <v>1283.1499999999999</v>
      </c>
      <c r="E324" s="120">
        <v>1254.2999999999997</v>
      </c>
      <c r="F324" s="120">
        <v>1236.6499999999999</v>
      </c>
      <c r="G324" s="120">
        <v>1207.7999999999997</v>
      </c>
      <c r="H324" s="120">
        <v>1300.7999999999997</v>
      </c>
      <c r="I324" s="120">
        <v>1329.6499999999996</v>
      </c>
      <c r="J324" s="120">
        <v>1347.2999999999997</v>
      </c>
      <c r="K324" s="119">
        <v>1312</v>
      </c>
      <c r="L324" s="119">
        <v>1265.5</v>
      </c>
      <c r="M324" s="119">
        <v>0.82867999999999997</v>
      </c>
    </row>
    <row r="325" spans="1:13">
      <c r="A325" s="65">
        <v>316</v>
      </c>
      <c r="B325" s="119" t="s">
        <v>117</v>
      </c>
      <c r="C325" s="122">
        <v>1044</v>
      </c>
      <c r="D325" s="120">
        <v>1039.1666666666667</v>
      </c>
      <c r="E325" s="120">
        <v>1026.8333333333335</v>
      </c>
      <c r="F325" s="120">
        <v>1009.6666666666667</v>
      </c>
      <c r="G325" s="120">
        <v>997.33333333333348</v>
      </c>
      <c r="H325" s="120">
        <v>1056.3333333333335</v>
      </c>
      <c r="I325" s="120">
        <v>1068.666666666667</v>
      </c>
      <c r="J325" s="120">
        <v>1085.8333333333335</v>
      </c>
      <c r="K325" s="119">
        <v>1051.5</v>
      </c>
      <c r="L325" s="119">
        <v>1022</v>
      </c>
      <c r="M325" s="119">
        <v>12.043279999999999</v>
      </c>
    </row>
    <row r="326" spans="1:13">
      <c r="A326" s="65">
        <v>317</v>
      </c>
      <c r="B326" s="119" t="s">
        <v>1359</v>
      </c>
      <c r="C326" s="122">
        <v>38.35</v>
      </c>
      <c r="D326" s="120">
        <v>37</v>
      </c>
      <c r="E326" s="120">
        <v>34.9</v>
      </c>
      <c r="F326" s="120">
        <v>31.449999999999996</v>
      </c>
      <c r="G326" s="120">
        <v>29.349999999999994</v>
      </c>
      <c r="H326" s="120">
        <v>40.450000000000003</v>
      </c>
      <c r="I326" s="120">
        <v>42.55</v>
      </c>
      <c r="J326" s="120">
        <v>46.000000000000007</v>
      </c>
      <c r="K326" s="119">
        <v>39.1</v>
      </c>
      <c r="L326" s="119">
        <v>33.549999999999997</v>
      </c>
      <c r="M326" s="119">
        <v>71.942419999999998</v>
      </c>
    </row>
    <row r="327" spans="1:13">
      <c r="A327" s="65">
        <v>318</v>
      </c>
      <c r="B327" s="119" t="s">
        <v>1363</v>
      </c>
      <c r="C327" s="122">
        <v>187</v>
      </c>
      <c r="D327" s="120">
        <v>186.6</v>
      </c>
      <c r="E327" s="120">
        <v>183.39999999999998</v>
      </c>
      <c r="F327" s="120">
        <v>179.79999999999998</v>
      </c>
      <c r="G327" s="120">
        <v>176.59999999999997</v>
      </c>
      <c r="H327" s="120">
        <v>190.2</v>
      </c>
      <c r="I327" s="120">
        <v>193.39999999999998</v>
      </c>
      <c r="J327" s="120">
        <v>197</v>
      </c>
      <c r="K327" s="119">
        <v>189.8</v>
      </c>
      <c r="L327" s="119">
        <v>183</v>
      </c>
      <c r="M327" s="119">
        <v>2.45438</v>
      </c>
    </row>
    <row r="328" spans="1:13">
      <c r="A328" s="65">
        <v>319</v>
      </c>
      <c r="B328" s="119" t="s">
        <v>118</v>
      </c>
      <c r="C328" s="122">
        <v>311.7</v>
      </c>
      <c r="D328" s="120">
        <v>311.83333333333331</v>
      </c>
      <c r="E328" s="120">
        <v>308.76666666666665</v>
      </c>
      <c r="F328" s="120">
        <v>305.83333333333331</v>
      </c>
      <c r="G328" s="120">
        <v>302.76666666666665</v>
      </c>
      <c r="H328" s="120">
        <v>314.76666666666665</v>
      </c>
      <c r="I328" s="120">
        <v>317.83333333333337</v>
      </c>
      <c r="J328" s="120">
        <v>320.76666666666665</v>
      </c>
      <c r="K328" s="119">
        <v>314.89999999999998</v>
      </c>
      <c r="L328" s="119">
        <v>308.89999999999998</v>
      </c>
      <c r="M328" s="119">
        <v>22.563379999999999</v>
      </c>
    </row>
    <row r="329" spans="1:13">
      <c r="A329" s="65">
        <v>320</v>
      </c>
      <c r="B329" s="119" t="s">
        <v>1378</v>
      </c>
      <c r="C329" s="122">
        <v>895.6</v>
      </c>
      <c r="D329" s="120">
        <v>897.81666666666661</v>
      </c>
      <c r="E329" s="120">
        <v>885.78333333333319</v>
      </c>
      <c r="F329" s="120">
        <v>875.96666666666658</v>
      </c>
      <c r="G329" s="120">
        <v>863.93333333333317</v>
      </c>
      <c r="H329" s="120">
        <v>907.63333333333321</v>
      </c>
      <c r="I329" s="120">
        <v>919.66666666666652</v>
      </c>
      <c r="J329" s="120">
        <v>929.48333333333323</v>
      </c>
      <c r="K329" s="119">
        <v>909.85</v>
      </c>
      <c r="L329" s="119">
        <v>888</v>
      </c>
      <c r="M329" s="119">
        <v>0.47477999999999998</v>
      </c>
    </row>
    <row r="330" spans="1:13">
      <c r="A330" s="65">
        <v>321</v>
      </c>
      <c r="B330" s="119" t="s">
        <v>206</v>
      </c>
      <c r="C330" s="122">
        <v>1126.2</v>
      </c>
      <c r="D330" s="120">
        <v>1125.0166666666667</v>
      </c>
      <c r="E330" s="120">
        <v>1114.0333333333333</v>
      </c>
      <c r="F330" s="120">
        <v>1101.8666666666666</v>
      </c>
      <c r="G330" s="120">
        <v>1090.8833333333332</v>
      </c>
      <c r="H330" s="120">
        <v>1137.1833333333334</v>
      </c>
      <c r="I330" s="120">
        <v>1148.1666666666665</v>
      </c>
      <c r="J330" s="120">
        <v>1160.3333333333335</v>
      </c>
      <c r="K330" s="119">
        <v>1136</v>
      </c>
      <c r="L330" s="119">
        <v>1112.8499999999999</v>
      </c>
      <c r="M330" s="119">
        <v>2.7236600000000002</v>
      </c>
    </row>
    <row r="331" spans="1:13">
      <c r="A331" s="65">
        <v>322</v>
      </c>
      <c r="B331" s="119" t="s">
        <v>119</v>
      </c>
      <c r="C331" s="122">
        <v>75580.7</v>
      </c>
      <c r="D331" s="120">
        <v>75931.25</v>
      </c>
      <c r="E331" s="120">
        <v>75002.5</v>
      </c>
      <c r="F331" s="120">
        <v>74424.3</v>
      </c>
      <c r="G331" s="120">
        <v>73495.55</v>
      </c>
      <c r="H331" s="120">
        <v>76509.45</v>
      </c>
      <c r="I331" s="120">
        <v>77438.2</v>
      </c>
      <c r="J331" s="120">
        <v>78016.399999999994</v>
      </c>
      <c r="K331" s="119">
        <v>76860</v>
      </c>
      <c r="L331" s="119">
        <v>75353.05</v>
      </c>
      <c r="M331" s="119">
        <v>0.03</v>
      </c>
    </row>
    <row r="332" spans="1:13">
      <c r="A332" s="65">
        <v>323</v>
      </c>
      <c r="B332" s="119" t="s">
        <v>1384</v>
      </c>
      <c r="C332" s="122">
        <v>95.6</v>
      </c>
      <c r="D332" s="120">
        <v>95.7</v>
      </c>
      <c r="E332" s="120">
        <v>94.9</v>
      </c>
      <c r="F332" s="120">
        <v>94.2</v>
      </c>
      <c r="G332" s="120">
        <v>93.4</v>
      </c>
      <c r="H332" s="120">
        <v>96.4</v>
      </c>
      <c r="I332" s="120">
        <v>97.199999999999989</v>
      </c>
      <c r="J332" s="120">
        <v>97.9</v>
      </c>
      <c r="K332" s="119">
        <v>96.5</v>
      </c>
      <c r="L332" s="119">
        <v>95</v>
      </c>
      <c r="M332" s="119">
        <v>3.5757300000000001</v>
      </c>
    </row>
    <row r="333" spans="1:13">
      <c r="A333" s="65">
        <v>324</v>
      </c>
      <c r="B333" s="119" t="s">
        <v>1386</v>
      </c>
      <c r="C333" s="122">
        <v>18.05</v>
      </c>
      <c r="D333" s="120">
        <v>17.766666666666666</v>
      </c>
      <c r="E333" s="120">
        <v>16.833333333333332</v>
      </c>
      <c r="F333" s="120">
        <v>15.616666666666667</v>
      </c>
      <c r="G333" s="120">
        <v>14.683333333333334</v>
      </c>
      <c r="H333" s="120">
        <v>18.983333333333331</v>
      </c>
      <c r="I333" s="120">
        <v>19.916666666666668</v>
      </c>
      <c r="J333" s="120">
        <v>21.133333333333329</v>
      </c>
      <c r="K333" s="119">
        <v>18.7</v>
      </c>
      <c r="L333" s="119">
        <v>16.55</v>
      </c>
      <c r="M333" s="119">
        <v>58.905169999999998</v>
      </c>
    </row>
    <row r="334" spans="1:13">
      <c r="A334" s="65">
        <v>325</v>
      </c>
      <c r="B334" s="119" t="s">
        <v>1400</v>
      </c>
      <c r="C334" s="122">
        <v>395.55</v>
      </c>
      <c r="D334" s="120">
        <v>395.88333333333338</v>
      </c>
      <c r="E334" s="120">
        <v>393.31666666666678</v>
      </c>
      <c r="F334" s="120">
        <v>391.08333333333337</v>
      </c>
      <c r="G334" s="120">
        <v>388.51666666666677</v>
      </c>
      <c r="H334" s="120">
        <v>398.11666666666679</v>
      </c>
      <c r="I334" s="120">
        <v>400.68333333333339</v>
      </c>
      <c r="J334" s="120">
        <v>402.9166666666668</v>
      </c>
      <c r="K334" s="119">
        <v>398.45</v>
      </c>
      <c r="L334" s="119">
        <v>393.65</v>
      </c>
      <c r="M334" s="119">
        <v>8.0061300000000006</v>
      </c>
    </row>
    <row r="335" spans="1:13">
      <c r="A335" s="65">
        <v>326</v>
      </c>
      <c r="B335" s="119" t="s">
        <v>383</v>
      </c>
      <c r="C335" s="122">
        <v>797.1</v>
      </c>
      <c r="D335" s="120">
        <v>795.41666666666663</v>
      </c>
      <c r="E335" s="120">
        <v>783.33333333333326</v>
      </c>
      <c r="F335" s="120">
        <v>769.56666666666661</v>
      </c>
      <c r="G335" s="120">
        <v>757.48333333333323</v>
      </c>
      <c r="H335" s="120">
        <v>809.18333333333328</v>
      </c>
      <c r="I335" s="120">
        <v>821.26666666666654</v>
      </c>
      <c r="J335" s="120">
        <v>835.0333333333333</v>
      </c>
      <c r="K335" s="119">
        <v>807.5</v>
      </c>
      <c r="L335" s="119">
        <v>781.65</v>
      </c>
      <c r="M335" s="119">
        <v>2.41466</v>
      </c>
    </row>
    <row r="336" spans="1:13">
      <c r="A336" s="65">
        <v>327</v>
      </c>
      <c r="B336" s="119" t="s">
        <v>1417</v>
      </c>
      <c r="C336" s="122">
        <v>73.2</v>
      </c>
      <c r="D336" s="120">
        <v>72.8</v>
      </c>
      <c r="E336" s="120">
        <v>71.8</v>
      </c>
      <c r="F336" s="120">
        <v>70.400000000000006</v>
      </c>
      <c r="G336" s="120">
        <v>69.400000000000006</v>
      </c>
      <c r="H336" s="120">
        <v>74.199999999999989</v>
      </c>
      <c r="I336" s="120">
        <v>75.199999999999989</v>
      </c>
      <c r="J336" s="120">
        <v>76.59999999999998</v>
      </c>
      <c r="K336" s="119">
        <v>73.8</v>
      </c>
      <c r="L336" s="119">
        <v>71.400000000000006</v>
      </c>
      <c r="M336" s="119">
        <v>74.802139999999994</v>
      </c>
    </row>
    <row r="337" spans="1:13">
      <c r="A337" s="65">
        <v>328</v>
      </c>
      <c r="B337" s="119" t="s">
        <v>1419</v>
      </c>
      <c r="C337" s="122">
        <v>1234.75</v>
      </c>
      <c r="D337" s="120">
        <v>1227.5333333333333</v>
      </c>
      <c r="E337" s="120">
        <v>1198.2166666666667</v>
      </c>
      <c r="F337" s="120">
        <v>1161.6833333333334</v>
      </c>
      <c r="G337" s="120">
        <v>1132.3666666666668</v>
      </c>
      <c r="H337" s="120">
        <v>1264.0666666666666</v>
      </c>
      <c r="I337" s="120">
        <v>1293.3833333333332</v>
      </c>
      <c r="J337" s="120">
        <v>1329.9166666666665</v>
      </c>
      <c r="K337" s="119">
        <v>1256.8499999999999</v>
      </c>
      <c r="L337" s="119">
        <v>1191</v>
      </c>
      <c r="M337" s="119">
        <v>0.69959000000000005</v>
      </c>
    </row>
    <row r="338" spans="1:13">
      <c r="A338" s="65">
        <v>329</v>
      </c>
      <c r="B338" s="119" t="s">
        <v>1421</v>
      </c>
      <c r="C338" s="122">
        <v>676.05</v>
      </c>
      <c r="D338" s="120">
        <v>675.26666666666665</v>
      </c>
      <c r="E338" s="120">
        <v>670.7833333333333</v>
      </c>
      <c r="F338" s="120">
        <v>665.51666666666665</v>
      </c>
      <c r="G338" s="120">
        <v>661.0333333333333</v>
      </c>
      <c r="H338" s="120">
        <v>680.5333333333333</v>
      </c>
      <c r="I338" s="120">
        <v>685.01666666666665</v>
      </c>
      <c r="J338" s="120">
        <v>690.2833333333333</v>
      </c>
      <c r="K338" s="119">
        <v>679.75</v>
      </c>
      <c r="L338" s="119">
        <v>670</v>
      </c>
      <c r="M338" s="119">
        <v>0.12212000000000001</v>
      </c>
    </row>
    <row r="339" spans="1:13">
      <c r="A339" s="65">
        <v>330</v>
      </c>
      <c r="B339" s="119" t="s">
        <v>1422</v>
      </c>
      <c r="C339" s="122">
        <v>145.75</v>
      </c>
      <c r="D339" s="120">
        <v>145.56666666666666</v>
      </c>
      <c r="E339" s="120">
        <v>143.88333333333333</v>
      </c>
      <c r="F339" s="120">
        <v>142.01666666666665</v>
      </c>
      <c r="G339" s="120">
        <v>140.33333333333331</v>
      </c>
      <c r="H339" s="120">
        <v>147.43333333333334</v>
      </c>
      <c r="I339" s="120">
        <v>149.11666666666667</v>
      </c>
      <c r="J339" s="120">
        <v>150.98333333333335</v>
      </c>
      <c r="K339" s="119">
        <v>147.25</v>
      </c>
      <c r="L339" s="119">
        <v>143.69999999999999</v>
      </c>
      <c r="M339" s="119">
        <v>0.38628000000000001</v>
      </c>
    </row>
    <row r="340" spans="1:13">
      <c r="A340" s="65">
        <v>331</v>
      </c>
      <c r="B340" s="119" t="s">
        <v>376</v>
      </c>
      <c r="C340" s="122">
        <v>89.9</v>
      </c>
      <c r="D340" s="120">
        <v>89.09999999999998</v>
      </c>
      <c r="E340" s="120">
        <v>87.899999999999963</v>
      </c>
      <c r="F340" s="120">
        <v>85.899999999999977</v>
      </c>
      <c r="G340" s="120">
        <v>84.69999999999996</v>
      </c>
      <c r="H340" s="120">
        <v>91.099999999999966</v>
      </c>
      <c r="I340" s="120">
        <v>92.299999999999983</v>
      </c>
      <c r="J340" s="120">
        <v>94.299999999999969</v>
      </c>
      <c r="K340" s="119">
        <v>90.3</v>
      </c>
      <c r="L340" s="119">
        <v>87.1</v>
      </c>
      <c r="M340" s="119">
        <v>34.774859999999997</v>
      </c>
    </row>
    <row r="341" spans="1:13">
      <c r="A341" s="65">
        <v>332</v>
      </c>
      <c r="B341" s="119" t="s">
        <v>1426</v>
      </c>
      <c r="C341" s="122">
        <v>136.69999999999999</v>
      </c>
      <c r="D341" s="120">
        <v>136.06666666666666</v>
      </c>
      <c r="E341" s="120">
        <v>134.63333333333333</v>
      </c>
      <c r="F341" s="120">
        <v>132.56666666666666</v>
      </c>
      <c r="G341" s="120">
        <v>131.13333333333333</v>
      </c>
      <c r="H341" s="120">
        <v>138.13333333333333</v>
      </c>
      <c r="I341" s="120">
        <v>139.56666666666666</v>
      </c>
      <c r="J341" s="120">
        <v>141.63333333333333</v>
      </c>
      <c r="K341" s="119">
        <v>137.5</v>
      </c>
      <c r="L341" s="119">
        <v>134</v>
      </c>
      <c r="M341" s="119">
        <v>4.8104899999999997</v>
      </c>
    </row>
    <row r="342" spans="1:13">
      <c r="A342" s="65">
        <v>333</v>
      </c>
      <c r="B342" s="119" t="s">
        <v>243</v>
      </c>
      <c r="C342" s="122">
        <v>112.85</v>
      </c>
      <c r="D342" s="120">
        <v>113.06666666666666</v>
      </c>
      <c r="E342" s="120">
        <v>111.63333333333333</v>
      </c>
      <c r="F342" s="120">
        <v>110.41666666666666</v>
      </c>
      <c r="G342" s="120">
        <v>108.98333333333332</v>
      </c>
      <c r="H342" s="120">
        <v>114.28333333333333</v>
      </c>
      <c r="I342" s="120">
        <v>115.71666666666667</v>
      </c>
      <c r="J342" s="120">
        <v>116.93333333333334</v>
      </c>
      <c r="K342" s="119">
        <v>114.5</v>
      </c>
      <c r="L342" s="119">
        <v>111.85</v>
      </c>
      <c r="M342" s="119">
        <v>60.854880000000001</v>
      </c>
    </row>
    <row r="343" spans="1:13">
      <c r="A343" s="65">
        <v>334</v>
      </c>
      <c r="B343" s="119" t="s">
        <v>1436</v>
      </c>
      <c r="C343" s="122">
        <v>554.35</v>
      </c>
      <c r="D343" s="120">
        <v>556.4666666666667</v>
      </c>
      <c r="E343" s="120">
        <v>547.88333333333344</v>
      </c>
      <c r="F343" s="120">
        <v>541.41666666666674</v>
      </c>
      <c r="G343" s="120">
        <v>532.83333333333348</v>
      </c>
      <c r="H343" s="120">
        <v>562.93333333333339</v>
      </c>
      <c r="I343" s="120">
        <v>571.51666666666665</v>
      </c>
      <c r="J343" s="120">
        <v>577.98333333333335</v>
      </c>
      <c r="K343" s="119">
        <v>565.04999999999995</v>
      </c>
      <c r="L343" s="119">
        <v>550</v>
      </c>
      <c r="M343" s="119">
        <v>0.12590999999999999</v>
      </c>
    </row>
    <row r="344" spans="1:13">
      <c r="A344" s="65">
        <v>335</v>
      </c>
      <c r="B344" s="119" t="s">
        <v>1439</v>
      </c>
      <c r="C344" s="122">
        <v>44.75</v>
      </c>
      <c r="D344" s="120">
        <v>44.949999999999996</v>
      </c>
      <c r="E344" s="120">
        <v>44.199999999999989</v>
      </c>
      <c r="F344" s="120">
        <v>43.649999999999991</v>
      </c>
      <c r="G344" s="120">
        <v>42.899999999999984</v>
      </c>
      <c r="H344" s="120">
        <v>45.499999999999993</v>
      </c>
      <c r="I344" s="120">
        <v>46.250000000000007</v>
      </c>
      <c r="J344" s="120">
        <v>46.8</v>
      </c>
      <c r="K344" s="119">
        <v>45.7</v>
      </c>
      <c r="L344" s="119">
        <v>44.4</v>
      </c>
      <c r="M344" s="119">
        <v>4.9729999999999999</v>
      </c>
    </row>
    <row r="345" spans="1:13">
      <c r="A345" s="65">
        <v>336</v>
      </c>
      <c r="B345" s="119" t="s">
        <v>1444</v>
      </c>
      <c r="C345" s="122">
        <v>53.9</v>
      </c>
      <c r="D345" s="120">
        <v>53.683333333333337</v>
      </c>
      <c r="E345" s="120">
        <v>52.766666666666673</v>
      </c>
      <c r="F345" s="120">
        <v>51.633333333333333</v>
      </c>
      <c r="G345" s="120">
        <v>50.716666666666669</v>
      </c>
      <c r="H345" s="120">
        <v>54.816666666666677</v>
      </c>
      <c r="I345" s="120">
        <v>55.733333333333334</v>
      </c>
      <c r="J345" s="120">
        <v>56.866666666666681</v>
      </c>
      <c r="K345" s="119">
        <v>54.6</v>
      </c>
      <c r="L345" s="119">
        <v>52.55</v>
      </c>
      <c r="M345" s="119">
        <v>4.5829700000000004</v>
      </c>
    </row>
    <row r="346" spans="1:13">
      <c r="A346" s="65">
        <v>337</v>
      </c>
      <c r="B346" s="119" t="s">
        <v>1446</v>
      </c>
      <c r="C346" s="122">
        <v>230</v>
      </c>
      <c r="D346" s="120">
        <v>231.15</v>
      </c>
      <c r="E346" s="120">
        <v>226.85000000000002</v>
      </c>
      <c r="F346" s="120">
        <v>223.70000000000002</v>
      </c>
      <c r="G346" s="120">
        <v>219.40000000000003</v>
      </c>
      <c r="H346" s="120">
        <v>234.3</v>
      </c>
      <c r="I346" s="120">
        <v>238.60000000000002</v>
      </c>
      <c r="J346" s="120">
        <v>241.75</v>
      </c>
      <c r="K346" s="119">
        <v>235.45</v>
      </c>
      <c r="L346" s="119">
        <v>228</v>
      </c>
      <c r="M346" s="119">
        <v>1.6864699999999999</v>
      </c>
    </row>
    <row r="347" spans="1:13">
      <c r="A347" s="65">
        <v>338</v>
      </c>
      <c r="B347" s="119" t="s">
        <v>120</v>
      </c>
      <c r="C347" s="122">
        <v>26.75</v>
      </c>
      <c r="D347" s="120">
        <v>26.683333333333334</v>
      </c>
      <c r="E347" s="120">
        <v>26.466666666666669</v>
      </c>
      <c r="F347" s="120">
        <v>26.183333333333334</v>
      </c>
      <c r="G347" s="120">
        <v>25.966666666666669</v>
      </c>
      <c r="H347" s="120">
        <v>26.966666666666669</v>
      </c>
      <c r="I347" s="120">
        <v>27.18333333333333</v>
      </c>
      <c r="J347" s="120">
        <v>27.466666666666669</v>
      </c>
      <c r="K347" s="119">
        <v>26.9</v>
      </c>
      <c r="L347" s="119">
        <v>26.4</v>
      </c>
      <c r="M347" s="119">
        <v>67.965310000000002</v>
      </c>
    </row>
    <row r="348" spans="1:13">
      <c r="A348" s="65">
        <v>339</v>
      </c>
      <c r="B348" s="119" t="s">
        <v>1455</v>
      </c>
      <c r="C348" s="122">
        <v>1125.5</v>
      </c>
      <c r="D348" s="120">
        <v>1114.3833333333334</v>
      </c>
      <c r="E348" s="120">
        <v>1098.1166666666668</v>
      </c>
      <c r="F348" s="120">
        <v>1070.7333333333333</v>
      </c>
      <c r="G348" s="120">
        <v>1054.4666666666667</v>
      </c>
      <c r="H348" s="120">
        <v>1141.7666666666669</v>
      </c>
      <c r="I348" s="120">
        <v>1158.0333333333338</v>
      </c>
      <c r="J348" s="120">
        <v>1185.416666666667</v>
      </c>
      <c r="K348" s="119">
        <v>1130.6500000000001</v>
      </c>
      <c r="L348" s="119">
        <v>1087</v>
      </c>
      <c r="M348" s="119">
        <v>22.607330000000001</v>
      </c>
    </row>
    <row r="349" spans="1:13">
      <c r="A349" s="65">
        <v>340</v>
      </c>
      <c r="B349" s="119" t="s">
        <v>1459</v>
      </c>
      <c r="C349" s="122">
        <v>1683.7</v>
      </c>
      <c r="D349" s="120">
        <v>1691.2333333333333</v>
      </c>
      <c r="E349" s="120">
        <v>1672.4666666666667</v>
      </c>
      <c r="F349" s="120">
        <v>1661.2333333333333</v>
      </c>
      <c r="G349" s="120">
        <v>1642.4666666666667</v>
      </c>
      <c r="H349" s="120">
        <v>1702.4666666666667</v>
      </c>
      <c r="I349" s="120">
        <v>1721.2333333333336</v>
      </c>
      <c r="J349" s="120">
        <v>1732.4666666666667</v>
      </c>
      <c r="K349" s="119">
        <v>1710</v>
      </c>
      <c r="L349" s="119">
        <v>1680</v>
      </c>
      <c r="M349" s="119">
        <v>4.6199999999999998E-2</v>
      </c>
    </row>
    <row r="350" spans="1:13">
      <c r="A350" s="65">
        <v>341</v>
      </c>
      <c r="B350" s="119" t="s">
        <v>2168</v>
      </c>
      <c r="C350" s="122">
        <v>87.2</v>
      </c>
      <c r="D350" s="120">
        <v>87.683333333333323</v>
      </c>
      <c r="E350" s="120">
        <v>85.616666666666646</v>
      </c>
      <c r="F350" s="120">
        <v>84.033333333333317</v>
      </c>
      <c r="G350" s="120">
        <v>81.96666666666664</v>
      </c>
      <c r="H350" s="120">
        <v>89.266666666666652</v>
      </c>
      <c r="I350" s="120">
        <v>91.333333333333343</v>
      </c>
      <c r="J350" s="120">
        <v>92.916666666666657</v>
      </c>
      <c r="K350" s="119">
        <v>89.75</v>
      </c>
      <c r="L350" s="119">
        <v>86.1</v>
      </c>
      <c r="M350" s="119">
        <v>1.11209</v>
      </c>
    </row>
    <row r="351" spans="1:13">
      <c r="A351" s="65">
        <v>342</v>
      </c>
      <c r="B351" s="119" t="s">
        <v>121</v>
      </c>
      <c r="C351" s="122">
        <v>116.95</v>
      </c>
      <c r="D351" s="120">
        <v>116.56666666666668</v>
      </c>
      <c r="E351" s="120">
        <v>115.23333333333335</v>
      </c>
      <c r="F351" s="120">
        <v>113.51666666666667</v>
      </c>
      <c r="G351" s="120">
        <v>112.18333333333334</v>
      </c>
      <c r="H351" s="120">
        <v>118.28333333333336</v>
      </c>
      <c r="I351" s="120">
        <v>119.6166666666667</v>
      </c>
      <c r="J351" s="120">
        <v>121.33333333333337</v>
      </c>
      <c r="K351" s="119">
        <v>117.9</v>
      </c>
      <c r="L351" s="119">
        <v>114.85</v>
      </c>
      <c r="M351" s="119">
        <v>17.054359999999999</v>
      </c>
    </row>
    <row r="352" spans="1:13">
      <c r="A352" s="65">
        <v>343</v>
      </c>
      <c r="B352" s="119" t="s">
        <v>122</v>
      </c>
      <c r="C352" s="122">
        <v>161.30000000000001</v>
      </c>
      <c r="D352" s="120">
        <v>161.58333333333334</v>
      </c>
      <c r="E352" s="120">
        <v>160.61666666666667</v>
      </c>
      <c r="F352" s="120">
        <v>159.93333333333334</v>
      </c>
      <c r="G352" s="120">
        <v>158.96666666666667</v>
      </c>
      <c r="H352" s="120">
        <v>162.26666666666668</v>
      </c>
      <c r="I352" s="120">
        <v>163.23333333333332</v>
      </c>
      <c r="J352" s="120">
        <v>163.91666666666669</v>
      </c>
      <c r="K352" s="119">
        <v>162.55000000000001</v>
      </c>
      <c r="L352" s="119">
        <v>160.9</v>
      </c>
      <c r="M352" s="119">
        <v>25.690079999999998</v>
      </c>
    </row>
    <row r="353" spans="1:13">
      <c r="A353" s="65">
        <v>344</v>
      </c>
      <c r="B353" s="119" t="s">
        <v>1475</v>
      </c>
      <c r="C353" s="122">
        <v>511.65</v>
      </c>
      <c r="D353" s="120">
        <v>510.93333333333334</v>
      </c>
      <c r="E353" s="120">
        <v>508.76666666666665</v>
      </c>
      <c r="F353" s="120">
        <v>505.88333333333333</v>
      </c>
      <c r="G353" s="120">
        <v>503.71666666666664</v>
      </c>
      <c r="H353" s="120">
        <v>513.81666666666661</v>
      </c>
      <c r="I353" s="120">
        <v>515.98333333333335</v>
      </c>
      <c r="J353" s="120">
        <v>518.86666666666667</v>
      </c>
      <c r="K353" s="119">
        <v>513.1</v>
      </c>
      <c r="L353" s="119">
        <v>508.05</v>
      </c>
      <c r="M353" s="119">
        <v>0.89829999999999999</v>
      </c>
    </row>
    <row r="354" spans="1:13">
      <c r="A354" s="65">
        <v>345</v>
      </c>
      <c r="B354" s="119" t="s">
        <v>123</v>
      </c>
      <c r="C354" s="122">
        <v>3988.8</v>
      </c>
      <c r="D354" s="120">
        <v>3971.2666666666664</v>
      </c>
      <c r="E354" s="120">
        <v>3922.5333333333328</v>
      </c>
      <c r="F354" s="120">
        <v>3856.2666666666664</v>
      </c>
      <c r="G354" s="120">
        <v>3807.5333333333328</v>
      </c>
      <c r="H354" s="120">
        <v>4037.5333333333328</v>
      </c>
      <c r="I354" s="120">
        <v>4086.2666666666664</v>
      </c>
      <c r="J354" s="120">
        <v>4152.5333333333328</v>
      </c>
      <c r="K354" s="119">
        <v>4020</v>
      </c>
      <c r="L354" s="119">
        <v>3905</v>
      </c>
      <c r="M354" s="119">
        <v>0.15669</v>
      </c>
    </row>
    <row r="355" spans="1:13">
      <c r="A355" s="65">
        <v>346</v>
      </c>
      <c r="B355" s="119" t="s">
        <v>207</v>
      </c>
      <c r="C355" s="122">
        <v>224.7</v>
      </c>
      <c r="D355" s="120">
        <v>223.56666666666669</v>
      </c>
      <c r="E355" s="120">
        <v>220.43333333333339</v>
      </c>
      <c r="F355" s="120">
        <v>216.16666666666671</v>
      </c>
      <c r="G355" s="120">
        <v>213.03333333333342</v>
      </c>
      <c r="H355" s="120">
        <v>227.83333333333337</v>
      </c>
      <c r="I355" s="120">
        <v>230.96666666666664</v>
      </c>
      <c r="J355" s="120">
        <v>235.23333333333335</v>
      </c>
      <c r="K355" s="119">
        <v>226.7</v>
      </c>
      <c r="L355" s="119">
        <v>219.3</v>
      </c>
      <c r="M355" s="119">
        <v>12.90408</v>
      </c>
    </row>
    <row r="356" spans="1:13">
      <c r="A356" s="65">
        <v>347</v>
      </c>
      <c r="B356" s="119" t="s">
        <v>1483</v>
      </c>
      <c r="C356" s="122">
        <v>217.65</v>
      </c>
      <c r="D356" s="120">
        <v>218.66666666666666</v>
      </c>
      <c r="E356" s="120">
        <v>215.23333333333332</v>
      </c>
      <c r="F356" s="120">
        <v>212.81666666666666</v>
      </c>
      <c r="G356" s="120">
        <v>209.38333333333333</v>
      </c>
      <c r="H356" s="120">
        <v>221.08333333333331</v>
      </c>
      <c r="I356" s="120">
        <v>224.51666666666665</v>
      </c>
      <c r="J356" s="120">
        <v>226.93333333333331</v>
      </c>
      <c r="K356" s="119">
        <v>222.1</v>
      </c>
      <c r="L356" s="119">
        <v>216.25</v>
      </c>
      <c r="M356" s="119">
        <v>1.27521</v>
      </c>
    </row>
    <row r="357" spans="1:13">
      <c r="A357" s="65">
        <v>348</v>
      </c>
      <c r="B357" s="119" t="s">
        <v>124</v>
      </c>
      <c r="C357" s="122">
        <v>171.4</v>
      </c>
      <c r="D357" s="120">
        <v>172.6</v>
      </c>
      <c r="E357" s="120">
        <v>169.6</v>
      </c>
      <c r="F357" s="120">
        <v>167.8</v>
      </c>
      <c r="G357" s="120">
        <v>164.8</v>
      </c>
      <c r="H357" s="120">
        <v>174.39999999999998</v>
      </c>
      <c r="I357" s="120">
        <v>177.39999999999998</v>
      </c>
      <c r="J357" s="120">
        <v>179.19999999999996</v>
      </c>
      <c r="K357" s="119">
        <v>175.6</v>
      </c>
      <c r="L357" s="119">
        <v>170.8</v>
      </c>
      <c r="M357" s="119">
        <v>45.645560000000003</v>
      </c>
    </row>
    <row r="358" spans="1:13">
      <c r="A358" s="65">
        <v>349</v>
      </c>
      <c r="B358" s="119" t="s">
        <v>125</v>
      </c>
      <c r="C358" s="122">
        <v>85.7</v>
      </c>
      <c r="D358" s="120">
        <v>84.649999999999991</v>
      </c>
      <c r="E358" s="120">
        <v>83.34999999999998</v>
      </c>
      <c r="F358" s="120">
        <v>80.999999999999986</v>
      </c>
      <c r="G358" s="120">
        <v>79.699999999999974</v>
      </c>
      <c r="H358" s="120">
        <v>86.999999999999986</v>
      </c>
      <c r="I358" s="120">
        <v>88.3</v>
      </c>
      <c r="J358" s="120">
        <v>90.649999999999991</v>
      </c>
      <c r="K358" s="119">
        <v>85.95</v>
      </c>
      <c r="L358" s="119">
        <v>82.3</v>
      </c>
      <c r="M358" s="119">
        <v>32.195349999999998</v>
      </c>
    </row>
    <row r="359" spans="1:13">
      <c r="A359" s="65">
        <v>350</v>
      </c>
      <c r="B359" s="119" t="s">
        <v>321</v>
      </c>
      <c r="C359" s="122">
        <v>114</v>
      </c>
      <c r="D359" s="120">
        <v>115.63333333333333</v>
      </c>
      <c r="E359" s="120">
        <v>111.91666666666666</v>
      </c>
      <c r="F359" s="120">
        <v>109.83333333333333</v>
      </c>
      <c r="G359" s="120">
        <v>106.11666666666666</v>
      </c>
      <c r="H359" s="120">
        <v>117.71666666666665</v>
      </c>
      <c r="I359" s="120">
        <v>121.43333333333332</v>
      </c>
      <c r="J359" s="120">
        <v>123.51666666666665</v>
      </c>
      <c r="K359" s="119">
        <v>119.35</v>
      </c>
      <c r="L359" s="119">
        <v>113.55</v>
      </c>
      <c r="M359" s="119">
        <v>0.58557000000000003</v>
      </c>
    </row>
    <row r="360" spans="1:13">
      <c r="A360" s="65">
        <v>351</v>
      </c>
      <c r="B360" s="119" t="s">
        <v>231</v>
      </c>
      <c r="C360" s="122">
        <v>24693.3</v>
      </c>
      <c r="D360" s="120">
        <v>24549.633333333331</v>
      </c>
      <c r="E360" s="120">
        <v>24347.266666666663</v>
      </c>
      <c r="F360" s="120">
        <v>24001.23333333333</v>
      </c>
      <c r="G360" s="120">
        <v>23798.866666666661</v>
      </c>
      <c r="H360" s="120">
        <v>24895.666666666664</v>
      </c>
      <c r="I360" s="120">
        <v>25098.033333333333</v>
      </c>
      <c r="J360" s="120">
        <v>25444.066666666666</v>
      </c>
      <c r="K360" s="119">
        <v>24752</v>
      </c>
      <c r="L360" s="119">
        <v>24203.599999999999</v>
      </c>
      <c r="M360" s="119">
        <v>0.11779000000000001</v>
      </c>
    </row>
    <row r="361" spans="1:13">
      <c r="A361" s="65">
        <v>352</v>
      </c>
      <c r="B361" s="119" t="s">
        <v>1515</v>
      </c>
      <c r="C361" s="122">
        <v>329.05</v>
      </c>
      <c r="D361" s="120">
        <v>327.71666666666664</v>
      </c>
      <c r="E361" s="120">
        <v>324.43333333333328</v>
      </c>
      <c r="F361" s="120">
        <v>319.81666666666666</v>
      </c>
      <c r="G361" s="120">
        <v>316.5333333333333</v>
      </c>
      <c r="H361" s="120">
        <v>332.33333333333326</v>
      </c>
      <c r="I361" s="120">
        <v>335.61666666666667</v>
      </c>
      <c r="J361" s="120">
        <v>340.23333333333323</v>
      </c>
      <c r="K361" s="119">
        <v>331</v>
      </c>
      <c r="L361" s="119">
        <v>323.10000000000002</v>
      </c>
      <c r="M361" s="119">
        <v>4.4770099999999999</v>
      </c>
    </row>
    <row r="362" spans="1:13">
      <c r="A362" s="65">
        <v>353</v>
      </c>
      <c r="B362" s="119" t="s">
        <v>357</v>
      </c>
      <c r="C362" s="122">
        <v>146.25</v>
      </c>
      <c r="D362" s="120">
        <v>147.04999999999998</v>
      </c>
      <c r="E362" s="120">
        <v>144.29999999999995</v>
      </c>
      <c r="F362" s="120">
        <v>142.34999999999997</v>
      </c>
      <c r="G362" s="120">
        <v>139.59999999999994</v>
      </c>
      <c r="H362" s="120">
        <v>148.99999999999997</v>
      </c>
      <c r="I362" s="120">
        <v>151.75000000000003</v>
      </c>
      <c r="J362" s="120">
        <v>153.69999999999999</v>
      </c>
      <c r="K362" s="119">
        <v>149.80000000000001</v>
      </c>
      <c r="L362" s="119">
        <v>145.1</v>
      </c>
      <c r="M362" s="119">
        <v>139.31707</v>
      </c>
    </row>
    <row r="363" spans="1:13">
      <c r="A363" s="65">
        <v>354</v>
      </c>
      <c r="B363" s="119" t="s">
        <v>209</v>
      </c>
      <c r="C363" s="122">
        <v>2450.0500000000002</v>
      </c>
      <c r="D363" s="120">
        <v>2440.5333333333333</v>
      </c>
      <c r="E363" s="120">
        <v>2421.0666666666666</v>
      </c>
      <c r="F363" s="120">
        <v>2392.0833333333335</v>
      </c>
      <c r="G363" s="120">
        <v>2372.6166666666668</v>
      </c>
      <c r="H363" s="120">
        <v>2469.5166666666664</v>
      </c>
      <c r="I363" s="120">
        <v>2488.9833333333327</v>
      </c>
      <c r="J363" s="120">
        <v>2517.9666666666662</v>
      </c>
      <c r="K363" s="119">
        <v>2460</v>
      </c>
      <c r="L363" s="119">
        <v>2411.5500000000002</v>
      </c>
      <c r="M363" s="119">
        <v>1.8457399999999999</v>
      </c>
    </row>
    <row r="364" spans="1:13">
      <c r="A364" s="65">
        <v>355</v>
      </c>
      <c r="B364" s="119" t="s">
        <v>1531</v>
      </c>
      <c r="C364" s="122">
        <v>827.2</v>
      </c>
      <c r="D364" s="120">
        <v>816.51666666666677</v>
      </c>
      <c r="E364" s="120">
        <v>804.03333333333353</v>
      </c>
      <c r="F364" s="120">
        <v>780.86666666666679</v>
      </c>
      <c r="G364" s="120">
        <v>768.38333333333355</v>
      </c>
      <c r="H364" s="120">
        <v>839.68333333333351</v>
      </c>
      <c r="I364" s="120">
        <v>852.16666666666686</v>
      </c>
      <c r="J364" s="120">
        <v>875.33333333333348</v>
      </c>
      <c r="K364" s="119">
        <v>829</v>
      </c>
      <c r="L364" s="119">
        <v>793.35</v>
      </c>
      <c r="M364" s="119">
        <v>1.9634199999999999</v>
      </c>
    </row>
    <row r="365" spans="1:13">
      <c r="A365" s="65">
        <v>356</v>
      </c>
      <c r="B365" s="119" t="s">
        <v>126</v>
      </c>
      <c r="C365" s="122">
        <v>220.55</v>
      </c>
      <c r="D365" s="120">
        <v>220.13333333333333</v>
      </c>
      <c r="E365" s="120">
        <v>218.91666666666666</v>
      </c>
      <c r="F365" s="120">
        <v>217.28333333333333</v>
      </c>
      <c r="G365" s="120">
        <v>216.06666666666666</v>
      </c>
      <c r="H365" s="120">
        <v>221.76666666666665</v>
      </c>
      <c r="I365" s="120">
        <v>222.98333333333335</v>
      </c>
      <c r="J365" s="120">
        <v>224.61666666666665</v>
      </c>
      <c r="K365" s="119">
        <v>221.35</v>
      </c>
      <c r="L365" s="119">
        <v>218.5</v>
      </c>
      <c r="M365" s="119">
        <v>19.48939</v>
      </c>
    </row>
    <row r="366" spans="1:13">
      <c r="A366" s="65">
        <v>357</v>
      </c>
      <c r="B366" s="119" t="s">
        <v>127</v>
      </c>
      <c r="C366" s="122">
        <v>84.1</v>
      </c>
      <c r="D366" s="120">
        <v>83.86666666666666</v>
      </c>
      <c r="E366" s="120">
        <v>83.133333333333326</v>
      </c>
      <c r="F366" s="120">
        <v>82.166666666666671</v>
      </c>
      <c r="G366" s="120">
        <v>81.433333333333337</v>
      </c>
      <c r="H366" s="120">
        <v>84.833333333333314</v>
      </c>
      <c r="I366" s="120">
        <v>85.566666666666634</v>
      </c>
      <c r="J366" s="120">
        <v>86.533333333333303</v>
      </c>
      <c r="K366" s="119">
        <v>84.6</v>
      </c>
      <c r="L366" s="119">
        <v>82.9</v>
      </c>
      <c r="M366" s="119">
        <v>54.420960000000001</v>
      </c>
    </row>
    <row r="367" spans="1:13">
      <c r="A367" s="65">
        <v>358</v>
      </c>
      <c r="B367" s="119" t="s">
        <v>1535</v>
      </c>
      <c r="C367" s="122">
        <v>2623.4</v>
      </c>
      <c r="D367" s="120">
        <v>2625.5833333333335</v>
      </c>
      <c r="E367" s="120">
        <v>2610.166666666667</v>
      </c>
      <c r="F367" s="120">
        <v>2596.9333333333334</v>
      </c>
      <c r="G367" s="120">
        <v>2581.5166666666669</v>
      </c>
      <c r="H367" s="120">
        <v>2638.8166666666671</v>
      </c>
      <c r="I367" s="120">
        <v>2654.233333333334</v>
      </c>
      <c r="J367" s="120">
        <v>2667.4666666666672</v>
      </c>
      <c r="K367" s="119">
        <v>2641</v>
      </c>
      <c r="L367" s="119">
        <v>2612.35</v>
      </c>
      <c r="M367" s="119">
        <v>0.19164</v>
      </c>
    </row>
    <row r="368" spans="1:13">
      <c r="A368" s="65">
        <v>359</v>
      </c>
      <c r="B368" s="119" t="s">
        <v>323</v>
      </c>
      <c r="C368" s="122">
        <v>19.149999999999999</v>
      </c>
      <c r="D368" s="120">
        <v>19.150000000000002</v>
      </c>
      <c r="E368" s="120">
        <v>18.800000000000004</v>
      </c>
      <c r="F368" s="120">
        <v>18.450000000000003</v>
      </c>
      <c r="G368" s="120">
        <v>18.100000000000005</v>
      </c>
      <c r="H368" s="120">
        <v>19.500000000000004</v>
      </c>
      <c r="I368" s="120">
        <v>19.850000000000005</v>
      </c>
      <c r="J368" s="120">
        <v>20.200000000000003</v>
      </c>
      <c r="K368" s="119">
        <v>19.5</v>
      </c>
      <c r="L368" s="119">
        <v>18.8</v>
      </c>
      <c r="M368" s="119">
        <v>5.6976500000000003</v>
      </c>
    </row>
    <row r="369" spans="1:13">
      <c r="A369" s="65">
        <v>360</v>
      </c>
      <c r="B369" s="119" t="s">
        <v>210</v>
      </c>
      <c r="C369" s="122">
        <v>9587.5499999999993</v>
      </c>
      <c r="D369" s="120">
        <v>9528.85</v>
      </c>
      <c r="E369" s="120">
        <v>9437.7000000000007</v>
      </c>
      <c r="F369" s="120">
        <v>9287.85</v>
      </c>
      <c r="G369" s="120">
        <v>9196.7000000000007</v>
      </c>
      <c r="H369" s="120">
        <v>9678.7000000000007</v>
      </c>
      <c r="I369" s="120">
        <v>9769.8499999999985</v>
      </c>
      <c r="J369" s="120">
        <v>9919.7000000000007</v>
      </c>
      <c r="K369" s="119">
        <v>9620</v>
      </c>
      <c r="L369" s="119">
        <v>9379</v>
      </c>
      <c r="M369" s="119">
        <v>2.002E-2</v>
      </c>
    </row>
    <row r="370" spans="1:13">
      <c r="A370" s="65">
        <v>361</v>
      </c>
      <c r="B370" s="119" t="s">
        <v>1546</v>
      </c>
      <c r="C370" s="122">
        <v>651.1</v>
      </c>
      <c r="D370" s="120">
        <v>650.08333333333337</v>
      </c>
      <c r="E370" s="120">
        <v>643.56666666666672</v>
      </c>
      <c r="F370" s="120">
        <v>636.0333333333333</v>
      </c>
      <c r="G370" s="120">
        <v>629.51666666666665</v>
      </c>
      <c r="H370" s="120">
        <v>657.61666666666679</v>
      </c>
      <c r="I370" s="120">
        <v>664.13333333333344</v>
      </c>
      <c r="J370" s="120">
        <v>671.66666666666686</v>
      </c>
      <c r="K370" s="119">
        <v>656.6</v>
      </c>
      <c r="L370" s="119">
        <v>642.54999999999995</v>
      </c>
      <c r="M370" s="119">
        <v>0.61046</v>
      </c>
    </row>
    <row r="371" spans="1:13">
      <c r="A371" s="65">
        <v>362</v>
      </c>
      <c r="B371" s="119" t="s">
        <v>208</v>
      </c>
      <c r="C371" s="122">
        <v>1058.5999999999999</v>
      </c>
      <c r="D371" s="120">
        <v>1058.7</v>
      </c>
      <c r="E371" s="120">
        <v>1051.4000000000001</v>
      </c>
      <c r="F371" s="120">
        <v>1044.2</v>
      </c>
      <c r="G371" s="120">
        <v>1036.9000000000001</v>
      </c>
      <c r="H371" s="120">
        <v>1065.9000000000001</v>
      </c>
      <c r="I371" s="120">
        <v>1073.1999999999998</v>
      </c>
      <c r="J371" s="120">
        <v>1080.4000000000001</v>
      </c>
      <c r="K371" s="119">
        <v>1066</v>
      </c>
      <c r="L371" s="119">
        <v>1051.5</v>
      </c>
      <c r="M371" s="119">
        <v>9.3520500000000002</v>
      </c>
    </row>
    <row r="372" spans="1:13">
      <c r="A372" s="65">
        <v>363</v>
      </c>
      <c r="B372" s="119" t="s">
        <v>1549</v>
      </c>
      <c r="C372" s="122">
        <v>817.4</v>
      </c>
      <c r="D372" s="120">
        <v>817.44999999999993</v>
      </c>
      <c r="E372" s="120">
        <v>812.94999999999982</v>
      </c>
      <c r="F372" s="120">
        <v>808.49999999999989</v>
      </c>
      <c r="G372" s="120">
        <v>803.99999999999977</v>
      </c>
      <c r="H372" s="120">
        <v>821.89999999999986</v>
      </c>
      <c r="I372" s="120">
        <v>826.40000000000009</v>
      </c>
      <c r="J372" s="120">
        <v>830.84999999999991</v>
      </c>
      <c r="K372" s="119">
        <v>821.95</v>
      </c>
      <c r="L372" s="119">
        <v>813</v>
      </c>
      <c r="M372" s="119">
        <v>2.53491</v>
      </c>
    </row>
    <row r="373" spans="1:13">
      <c r="A373" s="65">
        <v>364</v>
      </c>
      <c r="B373" s="119" t="s">
        <v>128</v>
      </c>
      <c r="C373" s="122">
        <v>91.75</v>
      </c>
      <c r="D373" s="120">
        <v>91.7</v>
      </c>
      <c r="E373" s="120">
        <v>90.7</v>
      </c>
      <c r="F373" s="120">
        <v>89.65</v>
      </c>
      <c r="G373" s="120">
        <v>88.65</v>
      </c>
      <c r="H373" s="120">
        <v>92.75</v>
      </c>
      <c r="I373" s="120">
        <v>93.75</v>
      </c>
      <c r="J373" s="120">
        <v>94.8</v>
      </c>
      <c r="K373" s="119">
        <v>92.7</v>
      </c>
      <c r="L373" s="119">
        <v>90.65</v>
      </c>
      <c r="M373" s="119">
        <v>218.47334000000001</v>
      </c>
    </row>
    <row r="374" spans="1:13">
      <c r="A374" s="65">
        <v>365</v>
      </c>
      <c r="B374" s="119" t="s">
        <v>2237</v>
      </c>
      <c r="C374" s="122">
        <v>1109.2</v>
      </c>
      <c r="D374" s="120">
        <v>1111.0666666666666</v>
      </c>
      <c r="E374" s="120">
        <v>1098.1333333333332</v>
      </c>
      <c r="F374" s="120">
        <v>1087.0666666666666</v>
      </c>
      <c r="G374" s="120">
        <v>1074.1333333333332</v>
      </c>
      <c r="H374" s="120">
        <v>1122.1333333333332</v>
      </c>
      <c r="I374" s="120">
        <v>1135.0666666666666</v>
      </c>
      <c r="J374" s="120">
        <v>1146.1333333333332</v>
      </c>
      <c r="K374" s="119">
        <v>1124</v>
      </c>
      <c r="L374" s="119">
        <v>1100</v>
      </c>
      <c r="M374" s="119">
        <v>1.9412700000000001</v>
      </c>
    </row>
    <row r="375" spans="1:13">
      <c r="A375" s="65">
        <v>366</v>
      </c>
      <c r="B375" s="119" t="s">
        <v>1559</v>
      </c>
      <c r="C375" s="122">
        <v>179.95</v>
      </c>
      <c r="D375" s="120">
        <v>179.19999999999996</v>
      </c>
      <c r="E375" s="120">
        <v>176.69999999999993</v>
      </c>
      <c r="F375" s="120">
        <v>173.44999999999996</v>
      </c>
      <c r="G375" s="120">
        <v>170.94999999999993</v>
      </c>
      <c r="H375" s="120">
        <v>182.44999999999993</v>
      </c>
      <c r="I375" s="120">
        <v>184.95</v>
      </c>
      <c r="J375" s="120">
        <v>188.19999999999993</v>
      </c>
      <c r="K375" s="119">
        <v>181.7</v>
      </c>
      <c r="L375" s="119">
        <v>175.95</v>
      </c>
      <c r="M375" s="119">
        <v>3.7965900000000001</v>
      </c>
    </row>
    <row r="376" spans="1:13">
      <c r="A376" s="65">
        <v>367</v>
      </c>
      <c r="B376" s="119" t="s">
        <v>129</v>
      </c>
      <c r="C376" s="122">
        <v>195.05</v>
      </c>
      <c r="D376" s="120">
        <v>194.96666666666667</v>
      </c>
      <c r="E376" s="120">
        <v>193.48333333333335</v>
      </c>
      <c r="F376" s="120">
        <v>191.91666666666669</v>
      </c>
      <c r="G376" s="120">
        <v>190.43333333333337</v>
      </c>
      <c r="H376" s="120">
        <v>196.53333333333333</v>
      </c>
      <c r="I376" s="120">
        <v>198.01666666666662</v>
      </c>
      <c r="J376" s="120">
        <v>199.58333333333331</v>
      </c>
      <c r="K376" s="119">
        <v>196.45</v>
      </c>
      <c r="L376" s="119">
        <v>193.4</v>
      </c>
      <c r="M376" s="119">
        <v>75.469700000000003</v>
      </c>
    </row>
    <row r="377" spans="1:13">
      <c r="A377" s="65">
        <v>368</v>
      </c>
      <c r="B377" s="119" t="s">
        <v>1575</v>
      </c>
      <c r="C377" s="122">
        <v>89</v>
      </c>
      <c r="D377" s="120">
        <v>89.283333333333346</v>
      </c>
      <c r="E377" s="120">
        <v>88.166666666666686</v>
      </c>
      <c r="F377" s="120">
        <v>87.333333333333343</v>
      </c>
      <c r="G377" s="120">
        <v>86.216666666666683</v>
      </c>
      <c r="H377" s="120">
        <v>90.116666666666688</v>
      </c>
      <c r="I377" s="120">
        <v>91.233333333333334</v>
      </c>
      <c r="J377" s="120">
        <v>92.066666666666691</v>
      </c>
      <c r="K377" s="119">
        <v>90.4</v>
      </c>
      <c r="L377" s="119">
        <v>88.45</v>
      </c>
      <c r="M377" s="119">
        <v>3.6595499999999999</v>
      </c>
    </row>
    <row r="378" spans="1:13">
      <c r="A378" s="65">
        <v>369</v>
      </c>
      <c r="B378" s="119" t="s">
        <v>1587</v>
      </c>
      <c r="C378" s="122">
        <v>261</v>
      </c>
      <c r="D378" s="120">
        <v>259.95</v>
      </c>
      <c r="E378" s="120">
        <v>258.09999999999997</v>
      </c>
      <c r="F378" s="120">
        <v>255.2</v>
      </c>
      <c r="G378" s="120">
        <v>253.34999999999997</v>
      </c>
      <c r="H378" s="120">
        <v>262.84999999999997</v>
      </c>
      <c r="I378" s="120">
        <v>264.7</v>
      </c>
      <c r="J378" s="120">
        <v>267.59999999999997</v>
      </c>
      <c r="K378" s="119">
        <v>261.8</v>
      </c>
      <c r="L378" s="119">
        <v>257.05</v>
      </c>
      <c r="M378" s="119">
        <v>0.46503</v>
      </c>
    </row>
    <row r="379" spans="1:13">
      <c r="A379" s="65">
        <v>370</v>
      </c>
      <c r="B379" s="119" t="s">
        <v>3281</v>
      </c>
      <c r="C379" s="122">
        <v>111.7</v>
      </c>
      <c r="D379" s="120">
        <v>111.41666666666667</v>
      </c>
      <c r="E379" s="120">
        <v>109.78333333333335</v>
      </c>
      <c r="F379" s="120">
        <v>107.86666666666667</v>
      </c>
      <c r="G379" s="120">
        <v>106.23333333333335</v>
      </c>
      <c r="H379" s="120">
        <v>113.33333333333334</v>
      </c>
      <c r="I379" s="120">
        <v>114.96666666666667</v>
      </c>
      <c r="J379" s="120">
        <v>116.88333333333334</v>
      </c>
      <c r="K379" s="119">
        <v>113.05</v>
      </c>
      <c r="L379" s="119">
        <v>109.5</v>
      </c>
      <c r="M379" s="119">
        <v>1.5355300000000001</v>
      </c>
    </row>
    <row r="380" spans="1:13">
      <c r="A380" s="65">
        <v>371</v>
      </c>
      <c r="B380" s="119" t="s">
        <v>130</v>
      </c>
      <c r="C380" s="122">
        <v>84.9</v>
      </c>
      <c r="D380" s="120">
        <v>84.65</v>
      </c>
      <c r="E380" s="120">
        <v>83.100000000000009</v>
      </c>
      <c r="F380" s="120">
        <v>81.3</v>
      </c>
      <c r="G380" s="120">
        <v>79.75</v>
      </c>
      <c r="H380" s="120">
        <v>86.450000000000017</v>
      </c>
      <c r="I380" s="120">
        <v>88.000000000000028</v>
      </c>
      <c r="J380" s="120">
        <v>89.800000000000026</v>
      </c>
      <c r="K380" s="119">
        <v>86.2</v>
      </c>
      <c r="L380" s="119">
        <v>82.85</v>
      </c>
      <c r="M380" s="119">
        <v>15.23179</v>
      </c>
    </row>
    <row r="381" spans="1:13">
      <c r="A381" s="65">
        <v>372</v>
      </c>
      <c r="B381" s="119" t="s">
        <v>1603</v>
      </c>
      <c r="C381" s="122">
        <v>1426.6</v>
      </c>
      <c r="D381" s="120">
        <v>1425.2</v>
      </c>
      <c r="E381" s="120">
        <v>1411.4</v>
      </c>
      <c r="F381" s="120">
        <v>1396.2</v>
      </c>
      <c r="G381" s="120">
        <v>1382.4</v>
      </c>
      <c r="H381" s="120">
        <v>1440.4</v>
      </c>
      <c r="I381" s="120">
        <v>1454.1999999999998</v>
      </c>
      <c r="J381" s="120">
        <v>1469.4</v>
      </c>
      <c r="K381" s="119">
        <v>1439</v>
      </c>
      <c r="L381" s="119">
        <v>1410</v>
      </c>
      <c r="M381" s="119">
        <v>4.44672</v>
      </c>
    </row>
    <row r="382" spans="1:13">
      <c r="A382" s="65">
        <v>373</v>
      </c>
      <c r="B382" s="119" t="s">
        <v>2155</v>
      </c>
      <c r="C382" s="122">
        <v>1270.7</v>
      </c>
      <c r="D382" s="120">
        <v>1251.8999999999999</v>
      </c>
      <c r="E382" s="120">
        <v>1219.7999999999997</v>
      </c>
      <c r="F382" s="120">
        <v>1168.8999999999999</v>
      </c>
      <c r="G382" s="120">
        <v>1136.7999999999997</v>
      </c>
      <c r="H382" s="120">
        <v>1302.7999999999997</v>
      </c>
      <c r="I382" s="120">
        <v>1334.8999999999996</v>
      </c>
      <c r="J382" s="120">
        <v>1385.7999999999997</v>
      </c>
      <c r="K382" s="119">
        <v>1284</v>
      </c>
      <c r="L382" s="119">
        <v>1201</v>
      </c>
      <c r="M382" s="119">
        <v>2.7408199999999998</v>
      </c>
    </row>
    <row r="383" spans="1:13">
      <c r="A383" s="65">
        <v>374</v>
      </c>
      <c r="B383" s="119" t="s">
        <v>1607</v>
      </c>
      <c r="C383" s="122">
        <v>407.65</v>
      </c>
      <c r="D383" s="120">
        <v>407.11666666666662</v>
      </c>
      <c r="E383" s="120">
        <v>402.03333333333325</v>
      </c>
      <c r="F383" s="120">
        <v>396.41666666666663</v>
      </c>
      <c r="G383" s="120">
        <v>391.33333333333326</v>
      </c>
      <c r="H383" s="120">
        <v>412.73333333333323</v>
      </c>
      <c r="I383" s="120">
        <v>417.81666666666661</v>
      </c>
      <c r="J383" s="120">
        <v>423.43333333333322</v>
      </c>
      <c r="K383" s="119">
        <v>412.2</v>
      </c>
      <c r="L383" s="119">
        <v>401.5</v>
      </c>
      <c r="M383" s="119">
        <v>4.8985700000000003</v>
      </c>
    </row>
    <row r="384" spans="1:13">
      <c r="A384" s="65">
        <v>375</v>
      </c>
      <c r="B384" s="119" t="s">
        <v>1609</v>
      </c>
      <c r="C384" s="122">
        <v>229.2</v>
      </c>
      <c r="D384" s="120">
        <v>229.83333333333334</v>
      </c>
      <c r="E384" s="120">
        <v>223.76666666666668</v>
      </c>
      <c r="F384" s="120">
        <v>218.33333333333334</v>
      </c>
      <c r="G384" s="120">
        <v>212.26666666666668</v>
      </c>
      <c r="H384" s="120">
        <v>235.26666666666668</v>
      </c>
      <c r="I384" s="120">
        <v>241.33333333333334</v>
      </c>
      <c r="J384" s="120">
        <v>246.76666666666668</v>
      </c>
      <c r="K384" s="119">
        <v>235.9</v>
      </c>
      <c r="L384" s="119">
        <v>224.4</v>
      </c>
      <c r="M384" s="119">
        <v>10.63472</v>
      </c>
    </row>
    <row r="385" spans="1:13">
      <c r="A385" s="65">
        <v>376</v>
      </c>
      <c r="B385" s="119" t="s">
        <v>1611</v>
      </c>
      <c r="C385" s="122">
        <v>598.79999999999995</v>
      </c>
      <c r="D385" s="120">
        <v>600.76666666666665</v>
      </c>
      <c r="E385" s="120">
        <v>596.5333333333333</v>
      </c>
      <c r="F385" s="120">
        <v>594.26666666666665</v>
      </c>
      <c r="G385" s="120">
        <v>590.0333333333333</v>
      </c>
      <c r="H385" s="120">
        <v>603.0333333333333</v>
      </c>
      <c r="I385" s="120">
        <v>607.26666666666665</v>
      </c>
      <c r="J385" s="120">
        <v>609.5333333333333</v>
      </c>
      <c r="K385" s="119">
        <v>605</v>
      </c>
      <c r="L385" s="119">
        <v>598.5</v>
      </c>
      <c r="M385" s="119">
        <v>3.30654</v>
      </c>
    </row>
    <row r="386" spans="1:13">
      <c r="A386" s="65">
        <v>377</v>
      </c>
      <c r="B386" s="119" t="s">
        <v>1617</v>
      </c>
      <c r="C386" s="122">
        <v>202</v>
      </c>
      <c r="D386" s="120">
        <v>202.28333333333333</v>
      </c>
      <c r="E386" s="120">
        <v>200.31666666666666</v>
      </c>
      <c r="F386" s="120">
        <v>198.63333333333333</v>
      </c>
      <c r="G386" s="120">
        <v>196.66666666666666</v>
      </c>
      <c r="H386" s="120">
        <v>203.96666666666667</v>
      </c>
      <c r="I386" s="120">
        <v>205.93333333333331</v>
      </c>
      <c r="J386" s="120">
        <v>207.61666666666667</v>
      </c>
      <c r="K386" s="119">
        <v>204.25</v>
      </c>
      <c r="L386" s="119">
        <v>200.6</v>
      </c>
      <c r="M386" s="119">
        <v>2.0602999999999998</v>
      </c>
    </row>
    <row r="387" spans="1:13">
      <c r="A387" s="65">
        <v>378</v>
      </c>
      <c r="B387" s="119" t="s">
        <v>214</v>
      </c>
      <c r="C387" s="122">
        <v>748.95</v>
      </c>
      <c r="D387" s="120">
        <v>747.25</v>
      </c>
      <c r="E387" s="120">
        <v>743.7</v>
      </c>
      <c r="F387" s="120">
        <v>738.45</v>
      </c>
      <c r="G387" s="120">
        <v>734.90000000000009</v>
      </c>
      <c r="H387" s="120">
        <v>752.5</v>
      </c>
      <c r="I387" s="120">
        <v>756.05</v>
      </c>
      <c r="J387" s="120">
        <v>761.3</v>
      </c>
      <c r="K387" s="119">
        <v>750.8</v>
      </c>
      <c r="L387" s="119">
        <v>742</v>
      </c>
      <c r="M387" s="119">
        <v>1.2603599999999999</v>
      </c>
    </row>
    <row r="388" spans="1:13">
      <c r="A388" s="65">
        <v>379</v>
      </c>
      <c r="B388" s="119" t="s">
        <v>1624</v>
      </c>
      <c r="C388" s="122">
        <v>379.85</v>
      </c>
      <c r="D388" s="120">
        <v>377.58333333333331</v>
      </c>
      <c r="E388" s="120">
        <v>368.41666666666663</v>
      </c>
      <c r="F388" s="120">
        <v>356.98333333333329</v>
      </c>
      <c r="G388" s="120">
        <v>347.81666666666661</v>
      </c>
      <c r="H388" s="120">
        <v>389.01666666666665</v>
      </c>
      <c r="I388" s="120">
        <v>398.18333333333328</v>
      </c>
      <c r="J388" s="120">
        <v>409.61666666666667</v>
      </c>
      <c r="K388" s="119">
        <v>386.75</v>
      </c>
      <c r="L388" s="119">
        <v>366.15</v>
      </c>
      <c r="M388" s="119">
        <v>1.14682</v>
      </c>
    </row>
    <row r="389" spans="1:13">
      <c r="A389" s="65">
        <v>380</v>
      </c>
      <c r="B389" s="119" t="s">
        <v>1636</v>
      </c>
      <c r="C389" s="122">
        <v>989.5</v>
      </c>
      <c r="D389" s="120">
        <v>988.23333333333323</v>
      </c>
      <c r="E389" s="120">
        <v>981.46666666666647</v>
      </c>
      <c r="F389" s="120">
        <v>973.43333333333328</v>
      </c>
      <c r="G389" s="120">
        <v>966.66666666666652</v>
      </c>
      <c r="H389" s="120">
        <v>996.26666666666642</v>
      </c>
      <c r="I389" s="120">
        <v>1003.0333333333331</v>
      </c>
      <c r="J389" s="120">
        <v>1011.0666666666664</v>
      </c>
      <c r="K389" s="119">
        <v>995</v>
      </c>
      <c r="L389" s="119">
        <v>980.2</v>
      </c>
      <c r="M389" s="119">
        <v>3.21515</v>
      </c>
    </row>
    <row r="390" spans="1:13">
      <c r="A390" s="65">
        <v>381</v>
      </c>
      <c r="B390" s="119" t="s">
        <v>2191</v>
      </c>
      <c r="C390" s="122">
        <v>548.15</v>
      </c>
      <c r="D390" s="120">
        <v>544.35</v>
      </c>
      <c r="E390" s="120">
        <v>539.70000000000005</v>
      </c>
      <c r="F390" s="120">
        <v>531.25</v>
      </c>
      <c r="G390" s="120">
        <v>526.6</v>
      </c>
      <c r="H390" s="120">
        <v>552.80000000000007</v>
      </c>
      <c r="I390" s="120">
        <v>557.44999999999993</v>
      </c>
      <c r="J390" s="120">
        <v>565.90000000000009</v>
      </c>
      <c r="K390" s="119">
        <v>549</v>
      </c>
      <c r="L390" s="119">
        <v>535.9</v>
      </c>
      <c r="M390" s="119">
        <v>13.759499999999999</v>
      </c>
    </row>
    <row r="391" spans="1:13">
      <c r="A391" s="65">
        <v>382</v>
      </c>
      <c r="B391" s="119" t="s">
        <v>1640</v>
      </c>
      <c r="C391" s="122">
        <v>74.3</v>
      </c>
      <c r="D391" s="120">
        <v>73.916666666666671</v>
      </c>
      <c r="E391" s="120">
        <v>72.583333333333343</v>
      </c>
      <c r="F391" s="120">
        <v>70.866666666666674</v>
      </c>
      <c r="G391" s="120">
        <v>69.533333333333346</v>
      </c>
      <c r="H391" s="120">
        <v>75.63333333333334</v>
      </c>
      <c r="I391" s="120">
        <v>76.966666666666683</v>
      </c>
      <c r="J391" s="120">
        <v>78.683333333333337</v>
      </c>
      <c r="K391" s="119">
        <v>75.25</v>
      </c>
      <c r="L391" s="119">
        <v>72.2</v>
      </c>
      <c r="M391" s="119">
        <v>18.4724</v>
      </c>
    </row>
    <row r="392" spans="1:13">
      <c r="A392" s="65">
        <v>383</v>
      </c>
      <c r="B392" s="119" t="s">
        <v>131</v>
      </c>
      <c r="C392" s="122">
        <v>16.100000000000001</v>
      </c>
      <c r="D392" s="120">
        <v>16.083333333333332</v>
      </c>
      <c r="E392" s="120">
        <v>15.166666666666664</v>
      </c>
      <c r="F392" s="120">
        <v>14.233333333333333</v>
      </c>
      <c r="G392" s="120">
        <v>13.316666666666665</v>
      </c>
      <c r="H392" s="120">
        <v>17.016666666666666</v>
      </c>
      <c r="I392" s="120">
        <v>17.93333333333333</v>
      </c>
      <c r="J392" s="120">
        <v>18.866666666666664</v>
      </c>
      <c r="K392" s="119">
        <v>17</v>
      </c>
      <c r="L392" s="119">
        <v>15.15</v>
      </c>
      <c r="M392" s="119">
        <v>1281.6717799999999</v>
      </c>
    </row>
    <row r="393" spans="1:13">
      <c r="A393" s="65">
        <v>384</v>
      </c>
      <c r="B393" s="119" t="s">
        <v>132</v>
      </c>
      <c r="C393" s="122">
        <v>116.45</v>
      </c>
      <c r="D393" s="120">
        <v>116.06666666666666</v>
      </c>
      <c r="E393" s="120">
        <v>114.93333333333332</v>
      </c>
      <c r="F393" s="120">
        <v>113.41666666666666</v>
      </c>
      <c r="G393" s="120">
        <v>112.28333333333332</v>
      </c>
      <c r="H393" s="120">
        <v>117.58333333333333</v>
      </c>
      <c r="I393" s="120">
        <v>118.71666666666665</v>
      </c>
      <c r="J393" s="120">
        <v>120.23333333333333</v>
      </c>
      <c r="K393" s="119">
        <v>117.2</v>
      </c>
      <c r="L393" s="119">
        <v>114.55</v>
      </c>
      <c r="M393" s="119">
        <v>23.376300000000001</v>
      </c>
    </row>
    <row r="394" spans="1:13">
      <c r="A394" s="65">
        <v>385</v>
      </c>
      <c r="B394" s="119" t="s">
        <v>1645</v>
      </c>
      <c r="C394" s="122">
        <v>117.75</v>
      </c>
      <c r="D394" s="120">
        <v>118.35000000000001</v>
      </c>
      <c r="E394" s="120">
        <v>116.70000000000002</v>
      </c>
      <c r="F394" s="120">
        <v>115.65</v>
      </c>
      <c r="G394" s="120">
        <v>114.00000000000001</v>
      </c>
      <c r="H394" s="120">
        <v>119.40000000000002</v>
      </c>
      <c r="I394" s="120">
        <v>121.05000000000003</v>
      </c>
      <c r="J394" s="120">
        <v>122.10000000000002</v>
      </c>
      <c r="K394" s="119">
        <v>120</v>
      </c>
      <c r="L394" s="119">
        <v>117.3</v>
      </c>
      <c r="M394" s="119">
        <v>1.0618700000000001</v>
      </c>
    </row>
    <row r="395" spans="1:13">
      <c r="A395" s="65">
        <v>386</v>
      </c>
      <c r="B395" s="119" t="s">
        <v>1649</v>
      </c>
      <c r="C395" s="122">
        <v>693.2</v>
      </c>
      <c r="D395" s="120">
        <v>693.75</v>
      </c>
      <c r="E395" s="120">
        <v>685.5</v>
      </c>
      <c r="F395" s="120">
        <v>677.8</v>
      </c>
      <c r="G395" s="120">
        <v>669.55</v>
      </c>
      <c r="H395" s="120">
        <v>701.45</v>
      </c>
      <c r="I395" s="120">
        <v>709.7</v>
      </c>
      <c r="J395" s="120">
        <v>717.40000000000009</v>
      </c>
      <c r="K395" s="119">
        <v>702</v>
      </c>
      <c r="L395" s="119">
        <v>686.05</v>
      </c>
      <c r="M395" s="119">
        <v>8.9870000000000005E-2</v>
      </c>
    </row>
    <row r="396" spans="1:13">
      <c r="A396" s="65">
        <v>387</v>
      </c>
      <c r="B396" s="119" t="s">
        <v>133</v>
      </c>
      <c r="C396" s="122">
        <v>427.05</v>
      </c>
      <c r="D396" s="120">
        <v>423.01666666666671</v>
      </c>
      <c r="E396" s="120">
        <v>416.63333333333344</v>
      </c>
      <c r="F396" s="120">
        <v>406.21666666666675</v>
      </c>
      <c r="G396" s="120">
        <v>399.83333333333348</v>
      </c>
      <c r="H396" s="120">
        <v>433.43333333333339</v>
      </c>
      <c r="I396" s="120">
        <v>439.81666666666672</v>
      </c>
      <c r="J396" s="120">
        <v>450.23333333333335</v>
      </c>
      <c r="K396" s="119">
        <v>429.4</v>
      </c>
      <c r="L396" s="119">
        <v>412.6</v>
      </c>
      <c r="M396" s="119">
        <v>30.12688</v>
      </c>
    </row>
    <row r="397" spans="1:13">
      <c r="A397" s="65">
        <v>388</v>
      </c>
      <c r="B397" s="119" t="s">
        <v>134</v>
      </c>
      <c r="C397" s="122">
        <v>997.15</v>
      </c>
      <c r="D397" s="120">
        <v>992.48333333333323</v>
      </c>
      <c r="E397" s="120">
        <v>984.96666666666647</v>
      </c>
      <c r="F397" s="120">
        <v>972.78333333333319</v>
      </c>
      <c r="G397" s="120">
        <v>965.26666666666642</v>
      </c>
      <c r="H397" s="120">
        <v>1004.6666666666665</v>
      </c>
      <c r="I397" s="120">
        <v>1012.1833333333332</v>
      </c>
      <c r="J397" s="120">
        <v>1024.3666666666666</v>
      </c>
      <c r="K397" s="119">
        <v>1000</v>
      </c>
      <c r="L397" s="119">
        <v>980.3</v>
      </c>
      <c r="M397" s="119">
        <v>74.452209999999994</v>
      </c>
    </row>
    <row r="398" spans="1:13">
      <c r="A398" s="65">
        <v>389</v>
      </c>
      <c r="B398" s="119" t="s">
        <v>1653</v>
      </c>
      <c r="C398" s="122">
        <v>52.5</v>
      </c>
      <c r="D398" s="120">
        <v>52.85</v>
      </c>
      <c r="E398" s="120">
        <v>52.150000000000006</v>
      </c>
      <c r="F398" s="120">
        <v>51.800000000000004</v>
      </c>
      <c r="G398" s="120">
        <v>51.100000000000009</v>
      </c>
      <c r="H398" s="120">
        <v>53.2</v>
      </c>
      <c r="I398" s="120">
        <v>53.900000000000006</v>
      </c>
      <c r="J398" s="120">
        <v>54.25</v>
      </c>
      <c r="K398" s="119">
        <v>53.55</v>
      </c>
      <c r="L398" s="119">
        <v>52.5</v>
      </c>
      <c r="M398" s="119">
        <v>2.3480699999999999</v>
      </c>
    </row>
    <row r="399" spans="1:13">
      <c r="A399" s="65">
        <v>390</v>
      </c>
      <c r="B399" s="119" t="s">
        <v>135</v>
      </c>
      <c r="C399" s="122">
        <v>440.1</v>
      </c>
      <c r="D399" s="120">
        <v>437.23333333333335</v>
      </c>
      <c r="E399" s="120">
        <v>430.4666666666667</v>
      </c>
      <c r="F399" s="120">
        <v>420.83333333333337</v>
      </c>
      <c r="G399" s="120">
        <v>414.06666666666672</v>
      </c>
      <c r="H399" s="120">
        <v>446.86666666666667</v>
      </c>
      <c r="I399" s="120">
        <v>453.63333333333333</v>
      </c>
      <c r="J399" s="120">
        <v>463.26666666666665</v>
      </c>
      <c r="K399" s="119">
        <v>444</v>
      </c>
      <c r="L399" s="119">
        <v>427.6</v>
      </c>
      <c r="M399" s="119">
        <v>19.286919999999999</v>
      </c>
    </row>
    <row r="400" spans="1:13">
      <c r="A400" s="65">
        <v>391</v>
      </c>
      <c r="B400" s="119" t="s">
        <v>1656</v>
      </c>
      <c r="C400" s="122">
        <v>16.100000000000001</v>
      </c>
      <c r="D400" s="120">
        <v>16.116666666666664</v>
      </c>
      <c r="E400" s="120">
        <v>16.033333333333328</v>
      </c>
      <c r="F400" s="120">
        <v>15.966666666666665</v>
      </c>
      <c r="G400" s="120">
        <v>15.883333333333329</v>
      </c>
      <c r="H400" s="120">
        <v>16.183333333333326</v>
      </c>
      <c r="I400" s="120">
        <v>16.266666666666662</v>
      </c>
      <c r="J400" s="120">
        <v>16.333333333333325</v>
      </c>
      <c r="K400" s="119">
        <v>16.2</v>
      </c>
      <c r="L400" s="119">
        <v>16.05</v>
      </c>
      <c r="M400" s="119">
        <v>37.025390000000002</v>
      </c>
    </row>
    <row r="401" spans="1:13">
      <c r="A401" s="65">
        <v>392</v>
      </c>
      <c r="B401" s="119" t="s">
        <v>1658</v>
      </c>
      <c r="C401" s="122">
        <v>561.45000000000005</v>
      </c>
      <c r="D401" s="120">
        <v>563.75</v>
      </c>
      <c r="E401" s="120">
        <v>555</v>
      </c>
      <c r="F401" s="120">
        <v>548.54999999999995</v>
      </c>
      <c r="G401" s="120">
        <v>539.79999999999995</v>
      </c>
      <c r="H401" s="120">
        <v>570.20000000000005</v>
      </c>
      <c r="I401" s="120">
        <v>578.95000000000005</v>
      </c>
      <c r="J401" s="120">
        <v>585.40000000000009</v>
      </c>
      <c r="K401" s="119">
        <v>572.5</v>
      </c>
      <c r="L401" s="119">
        <v>557.29999999999995</v>
      </c>
      <c r="M401" s="119">
        <v>1.2960199999999999</v>
      </c>
    </row>
    <row r="402" spans="1:13">
      <c r="A402" s="65">
        <v>393</v>
      </c>
      <c r="B402" s="119" t="s">
        <v>2650</v>
      </c>
      <c r="C402" s="122">
        <v>60.15</v>
      </c>
      <c r="D402" s="120">
        <v>60.266666666666673</v>
      </c>
      <c r="E402" s="120">
        <v>59.283333333333346</v>
      </c>
      <c r="F402" s="120">
        <v>58.416666666666671</v>
      </c>
      <c r="G402" s="120">
        <v>57.433333333333344</v>
      </c>
      <c r="H402" s="120">
        <v>61.133333333333347</v>
      </c>
      <c r="I402" s="120">
        <v>62.116666666666681</v>
      </c>
      <c r="J402" s="120">
        <v>62.983333333333348</v>
      </c>
      <c r="K402" s="119">
        <v>61.25</v>
      </c>
      <c r="L402" s="119">
        <v>59.4</v>
      </c>
      <c r="M402" s="119">
        <v>1.1277999999999999</v>
      </c>
    </row>
    <row r="403" spans="1:13">
      <c r="A403" s="65">
        <v>394</v>
      </c>
      <c r="B403" s="119" t="s">
        <v>1668</v>
      </c>
      <c r="C403" s="122">
        <v>759.65</v>
      </c>
      <c r="D403" s="120">
        <v>752.26666666666677</v>
      </c>
      <c r="E403" s="120">
        <v>742.38333333333355</v>
      </c>
      <c r="F403" s="120">
        <v>725.11666666666679</v>
      </c>
      <c r="G403" s="120">
        <v>715.23333333333358</v>
      </c>
      <c r="H403" s="120">
        <v>769.53333333333353</v>
      </c>
      <c r="I403" s="120">
        <v>779.41666666666674</v>
      </c>
      <c r="J403" s="120">
        <v>796.68333333333351</v>
      </c>
      <c r="K403" s="119">
        <v>762.15</v>
      </c>
      <c r="L403" s="119">
        <v>735</v>
      </c>
      <c r="M403" s="119">
        <v>0.13938999999999999</v>
      </c>
    </row>
    <row r="404" spans="1:13">
      <c r="A404" s="65">
        <v>395</v>
      </c>
      <c r="B404" s="119" t="s">
        <v>2612</v>
      </c>
      <c r="C404" s="122">
        <v>14.55</v>
      </c>
      <c r="D404" s="120">
        <v>14.5</v>
      </c>
      <c r="E404" s="120">
        <v>14.2</v>
      </c>
      <c r="F404" s="120">
        <v>13.85</v>
      </c>
      <c r="G404" s="120">
        <v>13.549999999999999</v>
      </c>
      <c r="H404" s="120">
        <v>14.85</v>
      </c>
      <c r="I404" s="120">
        <v>15.15</v>
      </c>
      <c r="J404" s="120">
        <v>15.5</v>
      </c>
      <c r="K404" s="119">
        <v>14.8</v>
      </c>
      <c r="L404" s="119">
        <v>14.15</v>
      </c>
      <c r="M404" s="119">
        <v>17.52375</v>
      </c>
    </row>
    <row r="405" spans="1:13">
      <c r="A405" s="65">
        <v>396</v>
      </c>
      <c r="B405" s="119" t="s">
        <v>136</v>
      </c>
      <c r="C405" s="122">
        <v>36.299999999999997</v>
      </c>
      <c r="D405" s="120">
        <v>36.15</v>
      </c>
      <c r="E405" s="120">
        <v>35.599999999999994</v>
      </c>
      <c r="F405" s="120">
        <v>34.9</v>
      </c>
      <c r="G405" s="120">
        <v>34.349999999999994</v>
      </c>
      <c r="H405" s="120">
        <v>36.849999999999994</v>
      </c>
      <c r="I405" s="120">
        <v>37.399999999999991</v>
      </c>
      <c r="J405" s="120">
        <v>38.099999999999994</v>
      </c>
      <c r="K405" s="119">
        <v>36.700000000000003</v>
      </c>
      <c r="L405" s="119">
        <v>35.450000000000003</v>
      </c>
      <c r="M405" s="119">
        <v>42.897440000000003</v>
      </c>
    </row>
    <row r="406" spans="1:13">
      <c r="A406" s="65">
        <v>397</v>
      </c>
      <c r="B406" s="119" t="s">
        <v>1687</v>
      </c>
      <c r="C406" s="122">
        <v>4</v>
      </c>
      <c r="D406" s="120">
        <v>4.0333333333333341</v>
      </c>
      <c r="E406" s="120">
        <v>3.9166666666666679</v>
      </c>
      <c r="F406" s="120">
        <v>3.8333333333333339</v>
      </c>
      <c r="G406" s="120">
        <v>3.7166666666666677</v>
      </c>
      <c r="H406" s="120">
        <v>4.116666666666668</v>
      </c>
      <c r="I406" s="120">
        <v>4.2333333333333334</v>
      </c>
      <c r="J406" s="120">
        <v>4.3166666666666682</v>
      </c>
      <c r="K406" s="119">
        <v>4.1500000000000004</v>
      </c>
      <c r="L406" s="119">
        <v>3.95</v>
      </c>
      <c r="M406" s="119">
        <v>16.189920000000001</v>
      </c>
    </row>
    <row r="407" spans="1:13">
      <c r="A407" s="65">
        <v>398</v>
      </c>
      <c r="B407" s="119" t="s">
        <v>1695</v>
      </c>
      <c r="C407" s="122">
        <v>413.85</v>
      </c>
      <c r="D407" s="120">
        <v>413.3</v>
      </c>
      <c r="E407" s="120">
        <v>409.55</v>
      </c>
      <c r="F407" s="120">
        <v>405.25</v>
      </c>
      <c r="G407" s="120">
        <v>401.5</v>
      </c>
      <c r="H407" s="120">
        <v>417.6</v>
      </c>
      <c r="I407" s="120">
        <v>421.35</v>
      </c>
      <c r="J407" s="120">
        <v>425.65000000000003</v>
      </c>
      <c r="K407" s="119">
        <v>417.05</v>
      </c>
      <c r="L407" s="119">
        <v>409</v>
      </c>
      <c r="M407" s="119">
        <v>0.18521000000000001</v>
      </c>
    </row>
    <row r="408" spans="1:13">
      <c r="A408" s="65">
        <v>399</v>
      </c>
      <c r="B408" s="119" t="s">
        <v>1699</v>
      </c>
      <c r="C408" s="122">
        <v>336.75</v>
      </c>
      <c r="D408" s="120">
        <v>337.65000000000003</v>
      </c>
      <c r="E408" s="120">
        <v>327.70000000000005</v>
      </c>
      <c r="F408" s="120">
        <v>318.65000000000003</v>
      </c>
      <c r="G408" s="120">
        <v>308.70000000000005</v>
      </c>
      <c r="H408" s="120">
        <v>346.70000000000005</v>
      </c>
      <c r="I408" s="120">
        <v>356.65</v>
      </c>
      <c r="J408" s="120">
        <v>365.70000000000005</v>
      </c>
      <c r="K408" s="119">
        <v>347.6</v>
      </c>
      <c r="L408" s="119">
        <v>328.6</v>
      </c>
      <c r="M408" s="119">
        <v>1.24824</v>
      </c>
    </row>
    <row r="409" spans="1:13">
      <c r="A409" s="65">
        <v>400</v>
      </c>
      <c r="B409" s="119" t="s">
        <v>1701</v>
      </c>
      <c r="C409" s="122">
        <v>122.5</v>
      </c>
      <c r="D409" s="120">
        <v>123.03333333333335</v>
      </c>
      <c r="E409" s="120">
        <v>121.16666666666669</v>
      </c>
      <c r="F409" s="120">
        <v>119.83333333333334</v>
      </c>
      <c r="G409" s="120">
        <v>117.96666666666668</v>
      </c>
      <c r="H409" s="120">
        <v>124.36666666666669</v>
      </c>
      <c r="I409" s="120">
        <v>126.23333333333333</v>
      </c>
      <c r="J409" s="120">
        <v>127.56666666666669</v>
      </c>
      <c r="K409" s="119">
        <v>124.9</v>
      </c>
      <c r="L409" s="119">
        <v>121.7</v>
      </c>
      <c r="M409" s="119">
        <v>0.14767</v>
      </c>
    </row>
    <row r="410" spans="1:13">
      <c r="A410" s="65">
        <v>401</v>
      </c>
      <c r="B410" s="119" t="s">
        <v>137</v>
      </c>
      <c r="C410" s="122">
        <v>89.3</v>
      </c>
      <c r="D410" s="120">
        <v>88.399999999999991</v>
      </c>
      <c r="E410" s="120">
        <v>85.999999999999986</v>
      </c>
      <c r="F410" s="120">
        <v>82.699999999999989</v>
      </c>
      <c r="G410" s="120">
        <v>80.299999999999983</v>
      </c>
      <c r="H410" s="120">
        <v>91.699999999999989</v>
      </c>
      <c r="I410" s="120">
        <v>94.1</v>
      </c>
      <c r="J410" s="120">
        <v>97.399999999999991</v>
      </c>
      <c r="K410" s="119">
        <v>90.8</v>
      </c>
      <c r="L410" s="119">
        <v>85.1</v>
      </c>
      <c r="M410" s="119">
        <v>391.45746000000003</v>
      </c>
    </row>
    <row r="411" spans="1:13">
      <c r="A411" s="65">
        <v>402</v>
      </c>
      <c r="B411" s="119" t="s">
        <v>211</v>
      </c>
      <c r="C411" s="122">
        <v>5201.1499999999996</v>
      </c>
      <c r="D411" s="120">
        <v>5213.3833333333332</v>
      </c>
      <c r="E411" s="120">
        <v>5127.7666666666664</v>
      </c>
      <c r="F411" s="120">
        <v>5054.3833333333332</v>
      </c>
      <c r="G411" s="120">
        <v>4968.7666666666664</v>
      </c>
      <c r="H411" s="120">
        <v>5286.7666666666664</v>
      </c>
      <c r="I411" s="120">
        <v>5372.3833333333332</v>
      </c>
      <c r="J411" s="120">
        <v>5445.7666666666664</v>
      </c>
      <c r="K411" s="119">
        <v>5299</v>
      </c>
      <c r="L411" s="119">
        <v>5140</v>
      </c>
      <c r="M411" s="119">
        <v>6.1469999999999997E-2</v>
      </c>
    </row>
    <row r="412" spans="1:13">
      <c r="A412" s="65">
        <v>403</v>
      </c>
      <c r="B412" s="119" t="s">
        <v>2642</v>
      </c>
      <c r="C412" s="122">
        <v>719.9</v>
      </c>
      <c r="D412" s="120">
        <v>719.33333333333337</v>
      </c>
      <c r="E412" s="120">
        <v>708.76666666666677</v>
      </c>
      <c r="F412" s="120">
        <v>697.63333333333344</v>
      </c>
      <c r="G412" s="120">
        <v>687.06666666666683</v>
      </c>
      <c r="H412" s="120">
        <v>730.4666666666667</v>
      </c>
      <c r="I412" s="120">
        <v>741.0333333333333</v>
      </c>
      <c r="J412" s="120">
        <v>752.16666666666663</v>
      </c>
      <c r="K412" s="119">
        <v>729.9</v>
      </c>
      <c r="L412" s="119">
        <v>708.2</v>
      </c>
      <c r="M412" s="119">
        <v>6.7828999999999997</v>
      </c>
    </row>
    <row r="413" spans="1:13">
      <c r="A413" s="65">
        <v>404</v>
      </c>
      <c r="B413" s="119" t="s">
        <v>138</v>
      </c>
      <c r="C413" s="122">
        <v>282.85000000000002</v>
      </c>
      <c r="D413" s="120">
        <v>280.41666666666669</v>
      </c>
      <c r="E413" s="120">
        <v>276.43333333333339</v>
      </c>
      <c r="F413" s="120">
        <v>270.01666666666671</v>
      </c>
      <c r="G413" s="120">
        <v>266.03333333333342</v>
      </c>
      <c r="H413" s="120">
        <v>286.83333333333337</v>
      </c>
      <c r="I413" s="120">
        <v>290.81666666666661</v>
      </c>
      <c r="J413" s="120">
        <v>297.23333333333335</v>
      </c>
      <c r="K413" s="119">
        <v>284.39999999999998</v>
      </c>
      <c r="L413" s="119">
        <v>274</v>
      </c>
      <c r="M413" s="119">
        <v>313.58021000000002</v>
      </c>
    </row>
    <row r="414" spans="1:13">
      <c r="A414" s="65">
        <v>405</v>
      </c>
      <c r="B414" s="119" t="s">
        <v>2500</v>
      </c>
      <c r="C414" s="122">
        <v>5405.25</v>
      </c>
      <c r="D414" s="120">
        <v>5445.416666666667</v>
      </c>
      <c r="E414" s="120">
        <v>5335.8333333333339</v>
      </c>
      <c r="F414" s="120">
        <v>5266.416666666667</v>
      </c>
      <c r="G414" s="120">
        <v>5156.8333333333339</v>
      </c>
      <c r="H414" s="120">
        <v>5514.8333333333339</v>
      </c>
      <c r="I414" s="120">
        <v>5624.4166666666679</v>
      </c>
      <c r="J414" s="120">
        <v>5693.8333333333339</v>
      </c>
      <c r="K414" s="119">
        <v>5555</v>
      </c>
      <c r="L414" s="119">
        <v>5376</v>
      </c>
      <c r="M414" s="119">
        <v>1.499E-2</v>
      </c>
    </row>
    <row r="415" spans="1:13">
      <c r="A415" s="65">
        <v>406</v>
      </c>
      <c r="B415" s="119" t="s">
        <v>1738</v>
      </c>
      <c r="C415" s="122">
        <v>67.8</v>
      </c>
      <c r="D415" s="120">
        <v>66.749999999999986</v>
      </c>
      <c r="E415" s="120">
        <v>64.149999999999977</v>
      </c>
      <c r="F415" s="120">
        <v>60.499999999999993</v>
      </c>
      <c r="G415" s="120">
        <v>57.899999999999984</v>
      </c>
      <c r="H415" s="120">
        <v>70.399999999999977</v>
      </c>
      <c r="I415" s="120">
        <v>72.999999999999972</v>
      </c>
      <c r="J415" s="120">
        <v>76.649999999999963</v>
      </c>
      <c r="K415" s="119">
        <v>69.349999999999994</v>
      </c>
      <c r="L415" s="119">
        <v>63.1</v>
      </c>
      <c r="M415" s="119">
        <v>23.469349999999999</v>
      </c>
    </row>
    <row r="416" spans="1:13">
      <c r="A416" s="65">
        <v>407</v>
      </c>
      <c r="B416" s="119" t="s">
        <v>2293</v>
      </c>
      <c r="C416" s="122">
        <v>1505.6</v>
      </c>
      <c r="D416" s="120">
        <v>1500.1333333333332</v>
      </c>
      <c r="E416" s="120">
        <v>1475.4666666666665</v>
      </c>
      <c r="F416" s="120">
        <v>1445.3333333333333</v>
      </c>
      <c r="G416" s="120">
        <v>1420.6666666666665</v>
      </c>
      <c r="H416" s="120">
        <v>1530.2666666666664</v>
      </c>
      <c r="I416" s="120">
        <v>1554.9333333333334</v>
      </c>
      <c r="J416" s="120">
        <v>1585.0666666666664</v>
      </c>
      <c r="K416" s="119">
        <v>1524.8</v>
      </c>
      <c r="L416" s="119">
        <v>1470</v>
      </c>
      <c r="M416" s="119">
        <v>2.1389999999999999E-2</v>
      </c>
    </row>
    <row r="417" spans="1:13">
      <c r="A417" s="65">
        <v>408</v>
      </c>
      <c r="B417" s="119" t="s">
        <v>2385</v>
      </c>
      <c r="C417" s="122">
        <v>1707.25</v>
      </c>
      <c r="D417" s="120">
        <v>1697.3999999999999</v>
      </c>
      <c r="E417" s="120">
        <v>1678.8499999999997</v>
      </c>
      <c r="F417" s="120">
        <v>1650.4499999999998</v>
      </c>
      <c r="G417" s="120">
        <v>1631.8999999999996</v>
      </c>
      <c r="H417" s="120">
        <v>1725.7999999999997</v>
      </c>
      <c r="I417" s="120">
        <v>1744.35</v>
      </c>
      <c r="J417" s="120">
        <v>1772.7499999999998</v>
      </c>
      <c r="K417" s="119">
        <v>1715.95</v>
      </c>
      <c r="L417" s="119">
        <v>1669</v>
      </c>
      <c r="M417" s="119">
        <v>1.27434</v>
      </c>
    </row>
    <row r="418" spans="1:13">
      <c r="A418" s="65">
        <v>409</v>
      </c>
      <c r="B418" s="119" t="s">
        <v>1768</v>
      </c>
      <c r="C418" s="122">
        <v>232.1</v>
      </c>
      <c r="D418" s="120">
        <v>232.88333333333333</v>
      </c>
      <c r="E418" s="120">
        <v>230.71666666666664</v>
      </c>
      <c r="F418" s="120">
        <v>229.33333333333331</v>
      </c>
      <c r="G418" s="120">
        <v>227.16666666666663</v>
      </c>
      <c r="H418" s="120">
        <v>234.26666666666665</v>
      </c>
      <c r="I418" s="120">
        <v>236.43333333333334</v>
      </c>
      <c r="J418" s="120">
        <v>237.81666666666666</v>
      </c>
      <c r="K418" s="119">
        <v>235.05</v>
      </c>
      <c r="L418" s="119">
        <v>231.5</v>
      </c>
      <c r="M418" s="119">
        <v>0.44146999999999997</v>
      </c>
    </row>
    <row r="419" spans="1:13">
      <c r="A419" s="65">
        <v>410</v>
      </c>
      <c r="B419" s="119" t="s">
        <v>1770</v>
      </c>
      <c r="C419" s="122">
        <v>574.70000000000005</v>
      </c>
      <c r="D419" s="120">
        <v>576.23333333333335</v>
      </c>
      <c r="E419" s="120">
        <v>570.4666666666667</v>
      </c>
      <c r="F419" s="120">
        <v>566.23333333333335</v>
      </c>
      <c r="G419" s="120">
        <v>560.4666666666667</v>
      </c>
      <c r="H419" s="120">
        <v>580.4666666666667</v>
      </c>
      <c r="I419" s="120">
        <v>586.23333333333335</v>
      </c>
      <c r="J419" s="120">
        <v>590.4666666666667</v>
      </c>
      <c r="K419" s="119">
        <v>582</v>
      </c>
      <c r="L419" s="119">
        <v>572</v>
      </c>
      <c r="M419" s="119">
        <v>0.73953999999999998</v>
      </c>
    </row>
    <row r="420" spans="1:13">
      <c r="A420" s="65">
        <v>411</v>
      </c>
      <c r="B420" s="119" t="s">
        <v>212</v>
      </c>
      <c r="C420" s="122">
        <v>16255</v>
      </c>
      <c r="D420" s="120">
        <v>16391.666666666668</v>
      </c>
      <c r="E420" s="120">
        <v>16053.333333333336</v>
      </c>
      <c r="F420" s="120">
        <v>15851.666666666668</v>
      </c>
      <c r="G420" s="120">
        <v>15513.333333333336</v>
      </c>
      <c r="H420" s="120">
        <v>16593.333333333336</v>
      </c>
      <c r="I420" s="120">
        <v>16931.666666666672</v>
      </c>
      <c r="J420" s="120">
        <v>17133.333333333336</v>
      </c>
      <c r="K420" s="119">
        <v>16730</v>
      </c>
      <c r="L420" s="119">
        <v>16190</v>
      </c>
      <c r="M420" s="119">
        <v>0.13608999999999999</v>
      </c>
    </row>
    <row r="421" spans="1:13">
      <c r="A421" s="65">
        <v>412</v>
      </c>
      <c r="B421" s="119" t="s">
        <v>1779</v>
      </c>
      <c r="C421" s="122">
        <v>2309.1999999999998</v>
      </c>
      <c r="D421" s="120">
        <v>2311.85</v>
      </c>
      <c r="E421" s="120">
        <v>2297.6499999999996</v>
      </c>
      <c r="F421" s="120">
        <v>2286.1</v>
      </c>
      <c r="G421" s="120">
        <v>2271.8999999999996</v>
      </c>
      <c r="H421" s="120">
        <v>2323.3999999999996</v>
      </c>
      <c r="I421" s="120">
        <v>2337.5999999999995</v>
      </c>
      <c r="J421" s="120">
        <v>2349.1499999999996</v>
      </c>
      <c r="K421" s="119">
        <v>2326.0500000000002</v>
      </c>
      <c r="L421" s="119">
        <v>2300.3000000000002</v>
      </c>
      <c r="M421" s="119">
        <v>1.2880000000000001E-2</v>
      </c>
    </row>
    <row r="422" spans="1:13">
      <c r="A422" s="65">
        <v>413</v>
      </c>
      <c r="B422" s="119" t="s">
        <v>139</v>
      </c>
      <c r="C422" s="122">
        <v>1043.05</v>
      </c>
      <c r="D422" s="120">
        <v>1038.6833333333334</v>
      </c>
      <c r="E422" s="120">
        <v>1029.3666666666668</v>
      </c>
      <c r="F422" s="120">
        <v>1015.6833333333334</v>
      </c>
      <c r="G422" s="120">
        <v>1006.3666666666668</v>
      </c>
      <c r="H422" s="120">
        <v>1052.3666666666668</v>
      </c>
      <c r="I422" s="120">
        <v>1061.6833333333334</v>
      </c>
      <c r="J422" s="120">
        <v>1075.3666666666668</v>
      </c>
      <c r="K422" s="119">
        <v>1048</v>
      </c>
      <c r="L422" s="119">
        <v>1025</v>
      </c>
      <c r="M422" s="119">
        <v>1.77328</v>
      </c>
    </row>
    <row r="423" spans="1:13">
      <c r="A423" s="65">
        <v>414</v>
      </c>
      <c r="B423" s="119" t="s">
        <v>2513</v>
      </c>
      <c r="C423" s="122">
        <v>1192.05</v>
      </c>
      <c r="D423" s="120">
        <v>1191.1666666666667</v>
      </c>
      <c r="E423" s="120">
        <v>1185.3333333333335</v>
      </c>
      <c r="F423" s="120">
        <v>1178.6166666666668</v>
      </c>
      <c r="G423" s="120">
        <v>1172.7833333333335</v>
      </c>
      <c r="H423" s="120">
        <v>1197.8833333333334</v>
      </c>
      <c r="I423" s="120">
        <v>1203.7166666666669</v>
      </c>
      <c r="J423" s="120">
        <v>1210.4333333333334</v>
      </c>
      <c r="K423" s="119">
        <v>1197</v>
      </c>
      <c r="L423" s="119">
        <v>1184.45</v>
      </c>
      <c r="M423" s="119">
        <v>0.25351000000000001</v>
      </c>
    </row>
    <row r="424" spans="1:13">
      <c r="A424" s="65">
        <v>415</v>
      </c>
      <c r="B424" s="119" t="s">
        <v>1794</v>
      </c>
      <c r="C424" s="122">
        <v>30.5</v>
      </c>
      <c r="D424" s="120">
        <v>30.349999999999998</v>
      </c>
      <c r="E424" s="120">
        <v>30.099999999999994</v>
      </c>
      <c r="F424" s="120">
        <v>29.699999999999996</v>
      </c>
      <c r="G424" s="120">
        <v>29.449999999999992</v>
      </c>
      <c r="H424" s="120">
        <v>30.749999999999996</v>
      </c>
      <c r="I424" s="120">
        <v>31.000000000000004</v>
      </c>
      <c r="J424" s="120">
        <v>31.4</v>
      </c>
      <c r="K424" s="119">
        <v>30.6</v>
      </c>
      <c r="L424" s="119">
        <v>29.95</v>
      </c>
      <c r="M424" s="119">
        <v>2.3475100000000002</v>
      </c>
    </row>
    <row r="425" spans="1:13">
      <c r="A425" s="65">
        <v>416</v>
      </c>
      <c r="B425" s="119" t="s">
        <v>1796</v>
      </c>
      <c r="C425" s="122">
        <v>1778.05</v>
      </c>
      <c r="D425" s="120">
        <v>1779.0166666666667</v>
      </c>
      <c r="E425" s="120">
        <v>1758.0333333333333</v>
      </c>
      <c r="F425" s="120">
        <v>1738.0166666666667</v>
      </c>
      <c r="G425" s="120">
        <v>1717.0333333333333</v>
      </c>
      <c r="H425" s="120">
        <v>1799.0333333333333</v>
      </c>
      <c r="I425" s="120">
        <v>1820.0166666666664</v>
      </c>
      <c r="J425" s="120">
        <v>1840.0333333333333</v>
      </c>
      <c r="K425" s="119">
        <v>1800</v>
      </c>
      <c r="L425" s="119">
        <v>1759</v>
      </c>
      <c r="M425" s="119">
        <v>0.5272</v>
      </c>
    </row>
    <row r="426" spans="1:13">
      <c r="A426" s="65">
        <v>417</v>
      </c>
      <c r="B426" s="119" t="s">
        <v>1803</v>
      </c>
      <c r="C426" s="122">
        <v>812.45</v>
      </c>
      <c r="D426" s="120">
        <v>816.73333333333323</v>
      </c>
      <c r="E426" s="120">
        <v>805.56666666666649</v>
      </c>
      <c r="F426" s="120">
        <v>798.68333333333328</v>
      </c>
      <c r="G426" s="120">
        <v>787.51666666666654</v>
      </c>
      <c r="H426" s="120">
        <v>823.61666666666645</v>
      </c>
      <c r="I426" s="120">
        <v>834.78333333333319</v>
      </c>
      <c r="J426" s="120">
        <v>841.6666666666664</v>
      </c>
      <c r="K426" s="119">
        <v>827.9</v>
      </c>
      <c r="L426" s="119">
        <v>809.85</v>
      </c>
      <c r="M426" s="119">
        <v>0.10061</v>
      </c>
    </row>
    <row r="427" spans="1:13">
      <c r="A427" s="65">
        <v>418</v>
      </c>
      <c r="B427" s="119" t="s">
        <v>1807</v>
      </c>
      <c r="C427" s="122">
        <v>509.4</v>
      </c>
      <c r="D427" s="120">
        <v>507.59999999999997</v>
      </c>
      <c r="E427" s="120">
        <v>502.84999999999991</v>
      </c>
      <c r="F427" s="120">
        <v>496.29999999999995</v>
      </c>
      <c r="G427" s="120">
        <v>491.5499999999999</v>
      </c>
      <c r="H427" s="120">
        <v>514.14999999999986</v>
      </c>
      <c r="I427" s="120">
        <v>518.90000000000009</v>
      </c>
      <c r="J427" s="120">
        <v>525.44999999999993</v>
      </c>
      <c r="K427" s="119">
        <v>512.35</v>
      </c>
      <c r="L427" s="119">
        <v>501.05</v>
      </c>
      <c r="M427" s="119">
        <v>0.82367000000000001</v>
      </c>
    </row>
    <row r="428" spans="1:13">
      <c r="A428" s="65">
        <v>419</v>
      </c>
      <c r="B428" s="119" t="s">
        <v>1809</v>
      </c>
      <c r="C428" s="122">
        <v>1186</v>
      </c>
      <c r="D428" s="120">
        <v>1179.5166666666667</v>
      </c>
      <c r="E428" s="120">
        <v>1163.0333333333333</v>
      </c>
      <c r="F428" s="120">
        <v>1140.0666666666666</v>
      </c>
      <c r="G428" s="120">
        <v>1123.5833333333333</v>
      </c>
      <c r="H428" s="120">
        <v>1202.4833333333333</v>
      </c>
      <c r="I428" s="120">
        <v>1218.9666666666665</v>
      </c>
      <c r="J428" s="120">
        <v>1241.9333333333334</v>
      </c>
      <c r="K428" s="119">
        <v>1196</v>
      </c>
      <c r="L428" s="119">
        <v>1156.55</v>
      </c>
      <c r="M428" s="119">
        <v>0.31268000000000001</v>
      </c>
    </row>
    <row r="429" spans="1:13">
      <c r="A429" s="65">
        <v>420</v>
      </c>
      <c r="B429" s="119" t="s">
        <v>1813</v>
      </c>
      <c r="C429" s="122">
        <v>336.1</v>
      </c>
      <c r="D429" s="120">
        <v>335.7</v>
      </c>
      <c r="E429" s="120">
        <v>331.9</v>
      </c>
      <c r="F429" s="120">
        <v>327.7</v>
      </c>
      <c r="G429" s="120">
        <v>323.89999999999998</v>
      </c>
      <c r="H429" s="120">
        <v>339.9</v>
      </c>
      <c r="I429" s="120">
        <v>343.70000000000005</v>
      </c>
      <c r="J429" s="120">
        <v>347.9</v>
      </c>
      <c r="K429" s="119">
        <v>339.5</v>
      </c>
      <c r="L429" s="119">
        <v>331.5</v>
      </c>
      <c r="M429" s="119">
        <v>1.3502099999999999</v>
      </c>
    </row>
    <row r="430" spans="1:13">
      <c r="A430" s="65">
        <v>421</v>
      </c>
      <c r="B430" s="119" t="s">
        <v>213</v>
      </c>
      <c r="C430" s="122">
        <v>24.85</v>
      </c>
      <c r="D430" s="120">
        <v>24.916666666666668</v>
      </c>
      <c r="E430" s="120">
        <v>24.683333333333337</v>
      </c>
      <c r="F430" s="120">
        <v>24.516666666666669</v>
      </c>
      <c r="G430" s="120">
        <v>24.283333333333339</v>
      </c>
      <c r="H430" s="120">
        <v>25.083333333333336</v>
      </c>
      <c r="I430" s="120">
        <v>25.316666666666663</v>
      </c>
      <c r="J430" s="120">
        <v>25.483333333333334</v>
      </c>
      <c r="K430" s="119">
        <v>25.15</v>
      </c>
      <c r="L430" s="119">
        <v>24.75</v>
      </c>
      <c r="M430" s="119">
        <v>34.407170000000001</v>
      </c>
    </row>
    <row r="431" spans="1:13">
      <c r="A431" s="65">
        <v>422</v>
      </c>
      <c r="B431" s="119" t="s">
        <v>1818</v>
      </c>
      <c r="C431" s="122">
        <v>415.25</v>
      </c>
      <c r="D431" s="120">
        <v>416.23333333333335</v>
      </c>
      <c r="E431" s="120">
        <v>410.06666666666672</v>
      </c>
      <c r="F431" s="120">
        <v>404.88333333333338</v>
      </c>
      <c r="G431" s="120">
        <v>398.71666666666675</v>
      </c>
      <c r="H431" s="120">
        <v>421.41666666666669</v>
      </c>
      <c r="I431" s="120">
        <v>427.58333333333331</v>
      </c>
      <c r="J431" s="120">
        <v>432.76666666666665</v>
      </c>
      <c r="K431" s="119">
        <v>422.4</v>
      </c>
      <c r="L431" s="119">
        <v>411.05</v>
      </c>
      <c r="M431" s="119">
        <v>4.5954199999999998</v>
      </c>
    </row>
    <row r="432" spans="1:13">
      <c r="A432" s="65">
        <v>423</v>
      </c>
      <c r="B432" s="119" t="s">
        <v>2588</v>
      </c>
      <c r="C432" s="122">
        <v>49.15</v>
      </c>
      <c r="D432" s="120">
        <v>49.183333333333337</v>
      </c>
      <c r="E432" s="120">
        <v>48.466666666666676</v>
      </c>
      <c r="F432" s="120">
        <v>47.783333333333339</v>
      </c>
      <c r="G432" s="120">
        <v>47.066666666666677</v>
      </c>
      <c r="H432" s="120">
        <v>49.866666666666674</v>
      </c>
      <c r="I432" s="120">
        <v>50.583333333333343</v>
      </c>
      <c r="J432" s="120">
        <v>51.266666666666673</v>
      </c>
      <c r="K432" s="119">
        <v>49.9</v>
      </c>
      <c r="L432" s="119">
        <v>48.5</v>
      </c>
      <c r="M432" s="119">
        <v>8.0129199999999994</v>
      </c>
    </row>
    <row r="433" spans="1:13">
      <c r="A433" s="65">
        <v>424</v>
      </c>
      <c r="B433" s="119" t="s">
        <v>1827</v>
      </c>
      <c r="C433" s="122">
        <v>75.400000000000006</v>
      </c>
      <c r="D433" s="120">
        <v>75.600000000000009</v>
      </c>
      <c r="E433" s="120">
        <v>74.600000000000023</v>
      </c>
      <c r="F433" s="120">
        <v>73.800000000000011</v>
      </c>
      <c r="G433" s="120">
        <v>72.800000000000026</v>
      </c>
      <c r="H433" s="120">
        <v>76.40000000000002</v>
      </c>
      <c r="I433" s="120">
        <v>77.399999999999991</v>
      </c>
      <c r="J433" s="120">
        <v>78.200000000000017</v>
      </c>
      <c r="K433" s="119">
        <v>76.599999999999994</v>
      </c>
      <c r="L433" s="119">
        <v>74.8</v>
      </c>
      <c r="M433" s="119">
        <v>8.9222999999999999</v>
      </c>
    </row>
    <row r="434" spans="1:13">
      <c r="A434" s="65">
        <v>425</v>
      </c>
      <c r="B434" s="119" t="s">
        <v>230</v>
      </c>
      <c r="C434" s="122">
        <v>1865.55</v>
      </c>
      <c r="D434" s="120">
        <v>1870.8666666666668</v>
      </c>
      <c r="E434" s="120">
        <v>1855.6833333333336</v>
      </c>
      <c r="F434" s="120">
        <v>1845.8166666666668</v>
      </c>
      <c r="G434" s="120">
        <v>1830.6333333333337</v>
      </c>
      <c r="H434" s="120">
        <v>1880.7333333333336</v>
      </c>
      <c r="I434" s="120">
        <v>1895.916666666667</v>
      </c>
      <c r="J434" s="120">
        <v>1905.7833333333335</v>
      </c>
      <c r="K434" s="119">
        <v>1886.05</v>
      </c>
      <c r="L434" s="119">
        <v>1861</v>
      </c>
      <c r="M434" s="119">
        <v>0.88521000000000005</v>
      </c>
    </row>
    <row r="435" spans="1:13">
      <c r="A435" s="65">
        <v>426</v>
      </c>
      <c r="B435" s="119" t="s">
        <v>140</v>
      </c>
      <c r="C435" s="122">
        <v>1505.15</v>
      </c>
      <c r="D435" s="120">
        <v>1494.05</v>
      </c>
      <c r="E435" s="120">
        <v>1473.6999999999998</v>
      </c>
      <c r="F435" s="120">
        <v>1442.2499999999998</v>
      </c>
      <c r="G435" s="120">
        <v>1421.8999999999996</v>
      </c>
      <c r="H435" s="120">
        <v>1525.5</v>
      </c>
      <c r="I435" s="120">
        <v>1545.85</v>
      </c>
      <c r="J435" s="120">
        <v>1577.3000000000002</v>
      </c>
      <c r="K435" s="119">
        <v>1514.4</v>
      </c>
      <c r="L435" s="119">
        <v>1462.6</v>
      </c>
      <c r="M435" s="119">
        <v>8.8773499999999999</v>
      </c>
    </row>
    <row r="436" spans="1:13">
      <c r="A436" s="65">
        <v>427</v>
      </c>
      <c r="B436" s="119" t="s">
        <v>2479</v>
      </c>
      <c r="C436" s="122">
        <v>131.35</v>
      </c>
      <c r="D436" s="120">
        <v>131</v>
      </c>
      <c r="E436" s="120">
        <v>129.9</v>
      </c>
      <c r="F436" s="120">
        <v>128.45000000000002</v>
      </c>
      <c r="G436" s="120">
        <v>127.35000000000002</v>
      </c>
      <c r="H436" s="120">
        <v>132.44999999999999</v>
      </c>
      <c r="I436" s="120">
        <v>133.55000000000001</v>
      </c>
      <c r="J436" s="120">
        <v>134.99999999999997</v>
      </c>
      <c r="K436" s="119">
        <v>132.1</v>
      </c>
      <c r="L436" s="119">
        <v>129.55000000000001</v>
      </c>
      <c r="M436" s="119">
        <v>0.53995000000000004</v>
      </c>
    </row>
    <row r="437" spans="1:13">
      <c r="A437" s="65">
        <v>428</v>
      </c>
      <c r="B437" s="119" t="s">
        <v>377</v>
      </c>
      <c r="C437" s="122">
        <v>303.3</v>
      </c>
      <c r="D437" s="120">
        <v>303.26666666666665</v>
      </c>
      <c r="E437" s="120">
        <v>294.5333333333333</v>
      </c>
      <c r="F437" s="120">
        <v>285.76666666666665</v>
      </c>
      <c r="G437" s="120">
        <v>277.0333333333333</v>
      </c>
      <c r="H437" s="120">
        <v>312.0333333333333</v>
      </c>
      <c r="I437" s="120">
        <v>320.76666666666665</v>
      </c>
      <c r="J437" s="120">
        <v>329.5333333333333</v>
      </c>
      <c r="K437" s="119">
        <v>312</v>
      </c>
      <c r="L437" s="119">
        <v>294.5</v>
      </c>
      <c r="M437" s="119">
        <v>34.855420000000002</v>
      </c>
    </row>
    <row r="438" spans="1:13">
      <c r="A438" s="65">
        <v>429</v>
      </c>
      <c r="B438" s="119" t="s">
        <v>1843</v>
      </c>
      <c r="C438" s="122">
        <v>458.8</v>
      </c>
      <c r="D438" s="120">
        <v>458.01666666666671</v>
      </c>
      <c r="E438" s="120">
        <v>452.13333333333344</v>
      </c>
      <c r="F438" s="120">
        <v>445.46666666666675</v>
      </c>
      <c r="G438" s="120">
        <v>439.58333333333348</v>
      </c>
      <c r="H438" s="120">
        <v>464.68333333333339</v>
      </c>
      <c r="I438" s="120">
        <v>470.56666666666672</v>
      </c>
      <c r="J438" s="120">
        <v>477.23333333333335</v>
      </c>
      <c r="K438" s="119">
        <v>463.9</v>
      </c>
      <c r="L438" s="119">
        <v>451.35</v>
      </c>
      <c r="M438" s="119">
        <v>0.31855</v>
      </c>
    </row>
    <row r="439" spans="1:13">
      <c r="A439" s="65">
        <v>430</v>
      </c>
      <c r="B439" s="119" t="s">
        <v>1853</v>
      </c>
      <c r="C439" s="122">
        <v>630.20000000000005</v>
      </c>
      <c r="D439" s="120">
        <v>627.93333333333339</v>
      </c>
      <c r="E439" s="120">
        <v>623.26666666666677</v>
      </c>
      <c r="F439" s="120">
        <v>616.33333333333337</v>
      </c>
      <c r="G439" s="120">
        <v>611.66666666666674</v>
      </c>
      <c r="H439" s="120">
        <v>634.86666666666679</v>
      </c>
      <c r="I439" s="120">
        <v>639.5333333333333</v>
      </c>
      <c r="J439" s="120">
        <v>646.46666666666681</v>
      </c>
      <c r="K439" s="119">
        <v>632.6</v>
      </c>
      <c r="L439" s="119">
        <v>621</v>
      </c>
      <c r="M439" s="119">
        <v>0.85321999999999998</v>
      </c>
    </row>
    <row r="440" spans="1:13">
      <c r="A440" s="65">
        <v>431</v>
      </c>
      <c r="B440" s="119" t="s">
        <v>142</v>
      </c>
      <c r="C440" s="122">
        <v>540.45000000000005</v>
      </c>
      <c r="D440" s="120">
        <v>538.91666666666663</v>
      </c>
      <c r="E440" s="120">
        <v>532.88333333333321</v>
      </c>
      <c r="F440" s="120">
        <v>525.31666666666661</v>
      </c>
      <c r="G440" s="120">
        <v>519.28333333333319</v>
      </c>
      <c r="H440" s="120">
        <v>546.48333333333323</v>
      </c>
      <c r="I440" s="120">
        <v>552.51666666666677</v>
      </c>
      <c r="J440" s="120">
        <v>560.08333333333326</v>
      </c>
      <c r="K440" s="119">
        <v>544.95000000000005</v>
      </c>
      <c r="L440" s="119">
        <v>531.35</v>
      </c>
      <c r="M440" s="119">
        <v>81.408739999999995</v>
      </c>
    </row>
    <row r="441" spans="1:13">
      <c r="A441" s="65">
        <v>432</v>
      </c>
      <c r="B441" s="119" t="s">
        <v>1859</v>
      </c>
      <c r="C441" s="122">
        <v>382.6</v>
      </c>
      <c r="D441" s="120">
        <v>382.75</v>
      </c>
      <c r="E441" s="120">
        <v>377.9</v>
      </c>
      <c r="F441" s="120">
        <v>373.2</v>
      </c>
      <c r="G441" s="120">
        <v>368.34999999999997</v>
      </c>
      <c r="H441" s="120">
        <v>387.45</v>
      </c>
      <c r="I441" s="120">
        <v>392.3</v>
      </c>
      <c r="J441" s="120">
        <v>397</v>
      </c>
      <c r="K441" s="119">
        <v>387.6</v>
      </c>
      <c r="L441" s="119">
        <v>378.05</v>
      </c>
      <c r="M441" s="119">
        <v>1.30114</v>
      </c>
    </row>
    <row r="442" spans="1:13">
      <c r="A442" s="65">
        <v>433</v>
      </c>
      <c r="B442" s="119" t="s">
        <v>143</v>
      </c>
      <c r="C442" s="122">
        <v>938.1</v>
      </c>
      <c r="D442" s="120">
        <v>930.5333333333333</v>
      </c>
      <c r="E442" s="120">
        <v>919.06666666666661</v>
      </c>
      <c r="F442" s="120">
        <v>900.0333333333333</v>
      </c>
      <c r="G442" s="120">
        <v>888.56666666666661</v>
      </c>
      <c r="H442" s="120">
        <v>949.56666666666661</v>
      </c>
      <c r="I442" s="120">
        <v>961.0333333333333</v>
      </c>
      <c r="J442" s="120">
        <v>980.06666666666661</v>
      </c>
      <c r="K442" s="119">
        <v>942</v>
      </c>
      <c r="L442" s="119">
        <v>911.5</v>
      </c>
      <c r="M442" s="119">
        <v>9.5768299999999993</v>
      </c>
    </row>
    <row r="443" spans="1:13">
      <c r="A443" s="65">
        <v>434</v>
      </c>
      <c r="B443" s="119" t="s">
        <v>1867</v>
      </c>
      <c r="C443" s="122">
        <v>1286.3499999999999</v>
      </c>
      <c r="D443" s="120">
        <v>1283.45</v>
      </c>
      <c r="E443" s="120">
        <v>1271.9000000000001</v>
      </c>
      <c r="F443" s="120">
        <v>1257.45</v>
      </c>
      <c r="G443" s="120">
        <v>1245.9000000000001</v>
      </c>
      <c r="H443" s="120">
        <v>1297.9000000000001</v>
      </c>
      <c r="I443" s="120">
        <v>1309.4499999999998</v>
      </c>
      <c r="J443" s="120">
        <v>1323.9</v>
      </c>
      <c r="K443" s="119">
        <v>1295</v>
      </c>
      <c r="L443" s="119">
        <v>1269</v>
      </c>
      <c r="M443" s="119">
        <v>0.30314999999999998</v>
      </c>
    </row>
    <row r="444" spans="1:13">
      <c r="A444" s="65">
        <v>435</v>
      </c>
      <c r="B444" s="119" t="s">
        <v>381</v>
      </c>
      <c r="C444" s="122">
        <v>230.9</v>
      </c>
      <c r="D444" s="120">
        <v>227.48333333333335</v>
      </c>
      <c r="E444" s="120">
        <v>221.41666666666669</v>
      </c>
      <c r="F444" s="120">
        <v>211.93333333333334</v>
      </c>
      <c r="G444" s="120">
        <v>205.86666666666667</v>
      </c>
      <c r="H444" s="120">
        <v>236.9666666666667</v>
      </c>
      <c r="I444" s="120">
        <v>243.03333333333336</v>
      </c>
      <c r="J444" s="120">
        <v>252.51666666666671</v>
      </c>
      <c r="K444" s="119">
        <v>233.55</v>
      </c>
      <c r="L444" s="119">
        <v>218</v>
      </c>
      <c r="M444" s="119">
        <v>26.27666</v>
      </c>
    </row>
    <row r="445" spans="1:13">
      <c r="A445" s="65">
        <v>436</v>
      </c>
      <c r="B445" s="119" t="s">
        <v>1875</v>
      </c>
      <c r="C445" s="122">
        <v>8.25</v>
      </c>
      <c r="D445" s="120">
        <v>8.3333333333333339</v>
      </c>
      <c r="E445" s="120">
        <v>8.1166666666666671</v>
      </c>
      <c r="F445" s="120">
        <v>7.9833333333333325</v>
      </c>
      <c r="G445" s="120">
        <v>7.7666666666666657</v>
      </c>
      <c r="H445" s="120">
        <v>8.4666666666666686</v>
      </c>
      <c r="I445" s="120">
        <v>8.6833333333333336</v>
      </c>
      <c r="J445" s="120">
        <v>8.81666666666667</v>
      </c>
      <c r="K445" s="119">
        <v>8.5500000000000007</v>
      </c>
      <c r="L445" s="119">
        <v>8.1999999999999993</v>
      </c>
      <c r="M445" s="119">
        <v>113.85420000000001</v>
      </c>
    </row>
    <row r="446" spans="1:13">
      <c r="A446" s="65">
        <v>437</v>
      </c>
      <c r="B446" s="119" t="s">
        <v>1877</v>
      </c>
      <c r="C446" s="122">
        <v>165.7</v>
      </c>
      <c r="D446" s="120">
        <v>166.20000000000002</v>
      </c>
      <c r="E446" s="120">
        <v>164.50000000000003</v>
      </c>
      <c r="F446" s="120">
        <v>163.30000000000001</v>
      </c>
      <c r="G446" s="120">
        <v>161.60000000000002</v>
      </c>
      <c r="H446" s="120">
        <v>167.40000000000003</v>
      </c>
      <c r="I446" s="120">
        <v>169.10000000000002</v>
      </c>
      <c r="J446" s="120">
        <v>170.30000000000004</v>
      </c>
      <c r="K446" s="119">
        <v>167.9</v>
      </c>
      <c r="L446" s="119">
        <v>165</v>
      </c>
      <c r="M446" s="119">
        <v>1.0260199999999999</v>
      </c>
    </row>
    <row r="447" spans="1:13">
      <c r="A447" s="65">
        <v>438</v>
      </c>
      <c r="B447" s="119" t="s">
        <v>1883</v>
      </c>
      <c r="C447" s="122">
        <v>1397</v>
      </c>
      <c r="D447" s="120">
        <v>1398.9833333333333</v>
      </c>
      <c r="E447" s="120">
        <v>1388.0166666666667</v>
      </c>
      <c r="F447" s="120">
        <v>1379.0333333333333</v>
      </c>
      <c r="G447" s="120">
        <v>1368.0666666666666</v>
      </c>
      <c r="H447" s="120">
        <v>1407.9666666666667</v>
      </c>
      <c r="I447" s="120">
        <v>1418.9333333333334</v>
      </c>
      <c r="J447" s="120">
        <v>1427.9166666666667</v>
      </c>
      <c r="K447" s="119">
        <v>1409.95</v>
      </c>
      <c r="L447" s="119">
        <v>1390</v>
      </c>
      <c r="M447" s="119">
        <v>9.8960000000000006E-2</v>
      </c>
    </row>
    <row r="448" spans="1:13">
      <c r="A448" s="65">
        <v>439</v>
      </c>
      <c r="B448" s="119" t="s">
        <v>144</v>
      </c>
      <c r="C448" s="122">
        <v>51.4</v>
      </c>
      <c r="D448" s="120">
        <v>51.216666666666669</v>
      </c>
      <c r="E448" s="120">
        <v>50.683333333333337</v>
      </c>
      <c r="F448" s="120">
        <v>49.966666666666669</v>
      </c>
      <c r="G448" s="120">
        <v>49.433333333333337</v>
      </c>
      <c r="H448" s="120">
        <v>51.933333333333337</v>
      </c>
      <c r="I448" s="120">
        <v>52.466666666666669</v>
      </c>
      <c r="J448" s="120">
        <v>53.183333333333337</v>
      </c>
      <c r="K448" s="119">
        <v>51.75</v>
      </c>
      <c r="L448" s="119">
        <v>50.5</v>
      </c>
      <c r="M448" s="119">
        <v>40.916069999999998</v>
      </c>
    </row>
    <row r="449" spans="1:13">
      <c r="A449" s="65">
        <v>440</v>
      </c>
      <c r="B449" s="119" t="s">
        <v>1888</v>
      </c>
      <c r="C449" s="122">
        <v>584.9</v>
      </c>
      <c r="D449" s="120">
        <v>584.91666666666663</v>
      </c>
      <c r="E449" s="120">
        <v>581.63333333333321</v>
      </c>
      <c r="F449" s="120">
        <v>578.36666666666656</v>
      </c>
      <c r="G449" s="120">
        <v>575.08333333333314</v>
      </c>
      <c r="H449" s="120">
        <v>588.18333333333328</v>
      </c>
      <c r="I449" s="120">
        <v>591.46666666666681</v>
      </c>
      <c r="J449" s="120">
        <v>594.73333333333335</v>
      </c>
      <c r="K449" s="119">
        <v>588.20000000000005</v>
      </c>
      <c r="L449" s="119">
        <v>581.65</v>
      </c>
      <c r="M449" s="119">
        <v>1.3732599999999999</v>
      </c>
    </row>
    <row r="450" spans="1:13">
      <c r="A450" s="65">
        <v>441</v>
      </c>
      <c r="B450" s="119" t="s">
        <v>1892</v>
      </c>
      <c r="C450" s="122">
        <v>272.05</v>
      </c>
      <c r="D450" s="120">
        <v>267.73333333333335</v>
      </c>
      <c r="E450" s="120">
        <v>252.36666666666667</v>
      </c>
      <c r="F450" s="120">
        <v>232.68333333333334</v>
      </c>
      <c r="G450" s="120">
        <v>217.31666666666666</v>
      </c>
      <c r="H450" s="120">
        <v>287.41666666666669</v>
      </c>
      <c r="I450" s="120">
        <v>302.78333333333336</v>
      </c>
      <c r="J450" s="120">
        <v>322.4666666666667</v>
      </c>
      <c r="K450" s="119">
        <v>283.10000000000002</v>
      </c>
      <c r="L450" s="119">
        <v>248.05</v>
      </c>
      <c r="M450" s="119">
        <v>18.929369999999999</v>
      </c>
    </row>
    <row r="451" spans="1:13">
      <c r="A451" s="65">
        <v>442</v>
      </c>
      <c r="B451" s="119" t="s">
        <v>145</v>
      </c>
      <c r="C451" s="122">
        <v>745.2</v>
      </c>
      <c r="D451" s="120">
        <v>740.36666666666667</v>
      </c>
      <c r="E451" s="120">
        <v>732.98333333333335</v>
      </c>
      <c r="F451" s="120">
        <v>720.76666666666665</v>
      </c>
      <c r="G451" s="120">
        <v>713.38333333333333</v>
      </c>
      <c r="H451" s="120">
        <v>752.58333333333337</v>
      </c>
      <c r="I451" s="120">
        <v>759.96666666666681</v>
      </c>
      <c r="J451" s="120">
        <v>772.18333333333339</v>
      </c>
      <c r="K451" s="119">
        <v>747.75</v>
      </c>
      <c r="L451" s="119">
        <v>728.15</v>
      </c>
      <c r="M451" s="119">
        <v>5.1518499999999996</v>
      </c>
    </row>
    <row r="452" spans="1:13">
      <c r="A452" s="65">
        <v>443</v>
      </c>
      <c r="B452" s="119" t="s">
        <v>1899</v>
      </c>
      <c r="C452" s="122">
        <v>123.1</v>
      </c>
      <c r="D452" s="120">
        <v>124.2</v>
      </c>
      <c r="E452" s="120">
        <v>121.4</v>
      </c>
      <c r="F452" s="120">
        <v>119.7</v>
      </c>
      <c r="G452" s="120">
        <v>116.9</v>
      </c>
      <c r="H452" s="120">
        <v>125.9</v>
      </c>
      <c r="I452" s="120">
        <v>128.69999999999999</v>
      </c>
      <c r="J452" s="120">
        <v>130.4</v>
      </c>
      <c r="K452" s="119">
        <v>127</v>
      </c>
      <c r="L452" s="119">
        <v>122.5</v>
      </c>
      <c r="M452" s="119">
        <v>4.9672299999999998</v>
      </c>
    </row>
    <row r="453" spans="1:13">
      <c r="A453" s="65">
        <v>444</v>
      </c>
      <c r="B453" s="119" t="s">
        <v>146</v>
      </c>
      <c r="C453" s="122">
        <v>608.20000000000005</v>
      </c>
      <c r="D453" s="120">
        <v>609.76666666666677</v>
      </c>
      <c r="E453" s="120">
        <v>604.58333333333348</v>
      </c>
      <c r="F453" s="120">
        <v>600.9666666666667</v>
      </c>
      <c r="G453" s="120">
        <v>595.78333333333342</v>
      </c>
      <c r="H453" s="120">
        <v>613.38333333333355</v>
      </c>
      <c r="I453" s="120">
        <v>618.56666666666672</v>
      </c>
      <c r="J453" s="120">
        <v>622.18333333333362</v>
      </c>
      <c r="K453" s="119">
        <v>614.95000000000005</v>
      </c>
      <c r="L453" s="119">
        <v>606.15</v>
      </c>
      <c r="M453" s="119">
        <v>2.8936500000000001</v>
      </c>
    </row>
    <row r="454" spans="1:13">
      <c r="A454" s="65">
        <v>445</v>
      </c>
      <c r="B454" s="119" t="s">
        <v>358</v>
      </c>
      <c r="C454" s="122">
        <v>1277.9000000000001</v>
      </c>
      <c r="D454" s="120">
        <v>1262.4666666666667</v>
      </c>
      <c r="E454" s="120">
        <v>1241.4333333333334</v>
      </c>
      <c r="F454" s="120">
        <v>1204.9666666666667</v>
      </c>
      <c r="G454" s="120">
        <v>1183.9333333333334</v>
      </c>
      <c r="H454" s="120">
        <v>1298.9333333333334</v>
      </c>
      <c r="I454" s="120">
        <v>1319.9666666666667</v>
      </c>
      <c r="J454" s="120">
        <v>1356.4333333333334</v>
      </c>
      <c r="K454" s="119">
        <v>1283.5</v>
      </c>
      <c r="L454" s="119">
        <v>1226</v>
      </c>
      <c r="M454" s="119">
        <v>22.252359999999999</v>
      </c>
    </row>
    <row r="455" spans="1:13">
      <c r="A455" s="65">
        <v>446</v>
      </c>
      <c r="B455" s="119" t="s">
        <v>147</v>
      </c>
      <c r="C455" s="122">
        <v>267.60000000000002</v>
      </c>
      <c r="D455" s="120">
        <v>266.25</v>
      </c>
      <c r="E455" s="120">
        <v>264.10000000000002</v>
      </c>
      <c r="F455" s="120">
        <v>260.60000000000002</v>
      </c>
      <c r="G455" s="120">
        <v>258.45000000000005</v>
      </c>
      <c r="H455" s="120">
        <v>269.75</v>
      </c>
      <c r="I455" s="120">
        <v>271.89999999999998</v>
      </c>
      <c r="J455" s="120">
        <v>275.39999999999998</v>
      </c>
      <c r="K455" s="119">
        <v>268.39999999999998</v>
      </c>
      <c r="L455" s="119">
        <v>262.75</v>
      </c>
      <c r="M455" s="119">
        <v>12.066330000000001</v>
      </c>
    </row>
    <row r="456" spans="1:13">
      <c r="A456" s="65">
        <v>447</v>
      </c>
      <c r="B456" s="119" t="s">
        <v>1904</v>
      </c>
      <c r="C456" s="122">
        <v>812.65</v>
      </c>
      <c r="D456" s="120">
        <v>810.78333333333342</v>
      </c>
      <c r="E456" s="120">
        <v>801.56666666666683</v>
      </c>
      <c r="F456" s="120">
        <v>790.48333333333346</v>
      </c>
      <c r="G456" s="120">
        <v>781.26666666666688</v>
      </c>
      <c r="H456" s="120">
        <v>821.86666666666679</v>
      </c>
      <c r="I456" s="120">
        <v>831.08333333333326</v>
      </c>
      <c r="J456" s="120">
        <v>842.16666666666674</v>
      </c>
      <c r="K456" s="119">
        <v>820</v>
      </c>
      <c r="L456" s="119">
        <v>799.7</v>
      </c>
      <c r="M456" s="119">
        <v>0.16986999999999999</v>
      </c>
    </row>
    <row r="457" spans="1:13">
      <c r="A457" s="65">
        <v>448</v>
      </c>
      <c r="B457" s="119" t="s">
        <v>148</v>
      </c>
      <c r="C457" s="122">
        <v>307.8</v>
      </c>
      <c r="D457" s="120">
        <v>309.55</v>
      </c>
      <c r="E457" s="120">
        <v>305.45000000000005</v>
      </c>
      <c r="F457" s="120">
        <v>303.10000000000002</v>
      </c>
      <c r="G457" s="120">
        <v>299.00000000000006</v>
      </c>
      <c r="H457" s="120">
        <v>311.90000000000003</v>
      </c>
      <c r="I457" s="120">
        <v>316.00000000000006</v>
      </c>
      <c r="J457" s="120">
        <v>318.35000000000002</v>
      </c>
      <c r="K457" s="119">
        <v>313.64999999999998</v>
      </c>
      <c r="L457" s="119">
        <v>307.2</v>
      </c>
      <c r="M457" s="119">
        <v>79.323880000000003</v>
      </c>
    </row>
    <row r="458" spans="1:13">
      <c r="A458" s="65">
        <v>449</v>
      </c>
      <c r="B458" s="119" t="s">
        <v>149</v>
      </c>
      <c r="C458" s="122">
        <v>184.9</v>
      </c>
      <c r="D458" s="120">
        <v>185.58333333333334</v>
      </c>
      <c r="E458" s="120">
        <v>183.66666666666669</v>
      </c>
      <c r="F458" s="120">
        <v>182.43333333333334</v>
      </c>
      <c r="G458" s="120">
        <v>180.51666666666668</v>
      </c>
      <c r="H458" s="120">
        <v>186.81666666666669</v>
      </c>
      <c r="I458" s="120">
        <v>188.73333333333338</v>
      </c>
      <c r="J458" s="120">
        <v>189.9666666666667</v>
      </c>
      <c r="K458" s="119">
        <v>187.5</v>
      </c>
      <c r="L458" s="119">
        <v>184.35</v>
      </c>
      <c r="M458" s="119">
        <v>10.038069999999999</v>
      </c>
    </row>
    <row r="459" spans="1:13">
      <c r="A459" s="65">
        <v>450</v>
      </c>
      <c r="B459" s="119" t="s">
        <v>150</v>
      </c>
      <c r="C459" s="122">
        <v>77.8</v>
      </c>
      <c r="D459" s="120">
        <v>78.233333333333334</v>
      </c>
      <c r="E459" s="120">
        <v>77.266666666666666</v>
      </c>
      <c r="F459" s="120">
        <v>76.733333333333334</v>
      </c>
      <c r="G459" s="120">
        <v>75.766666666666666</v>
      </c>
      <c r="H459" s="120">
        <v>78.766666666666666</v>
      </c>
      <c r="I459" s="120">
        <v>79.733333333333334</v>
      </c>
      <c r="J459" s="120">
        <v>80.266666666666666</v>
      </c>
      <c r="K459" s="119">
        <v>79.2</v>
      </c>
      <c r="L459" s="119">
        <v>77.7</v>
      </c>
      <c r="M459" s="119">
        <v>35.0578</v>
      </c>
    </row>
    <row r="460" spans="1:13">
      <c r="A460" s="65">
        <v>451</v>
      </c>
      <c r="B460" s="119" t="s">
        <v>1911</v>
      </c>
      <c r="C460" s="122">
        <v>1119.8</v>
      </c>
      <c r="D460" s="120">
        <v>1120.6000000000001</v>
      </c>
      <c r="E460" s="120">
        <v>1105.2000000000003</v>
      </c>
      <c r="F460" s="120">
        <v>1090.6000000000001</v>
      </c>
      <c r="G460" s="120">
        <v>1075.2000000000003</v>
      </c>
      <c r="H460" s="120">
        <v>1135.2000000000003</v>
      </c>
      <c r="I460" s="120">
        <v>1150.6000000000004</v>
      </c>
      <c r="J460" s="120">
        <v>1165.2000000000003</v>
      </c>
      <c r="K460" s="119">
        <v>1136</v>
      </c>
      <c r="L460" s="119">
        <v>1106</v>
      </c>
      <c r="M460" s="119">
        <v>2.3780299999999999</v>
      </c>
    </row>
    <row r="461" spans="1:13">
      <c r="A461" s="65">
        <v>452</v>
      </c>
      <c r="B461" s="119" t="s">
        <v>151</v>
      </c>
      <c r="C461" s="122">
        <v>580</v>
      </c>
      <c r="D461" s="120">
        <v>581.98333333333335</v>
      </c>
      <c r="E461" s="120">
        <v>575.2166666666667</v>
      </c>
      <c r="F461" s="120">
        <v>570.43333333333339</v>
      </c>
      <c r="G461" s="120">
        <v>563.66666666666674</v>
      </c>
      <c r="H461" s="120">
        <v>586.76666666666665</v>
      </c>
      <c r="I461" s="120">
        <v>593.5333333333333</v>
      </c>
      <c r="J461" s="120">
        <v>598.31666666666661</v>
      </c>
      <c r="K461" s="119">
        <v>588.75</v>
      </c>
      <c r="L461" s="119">
        <v>577.20000000000005</v>
      </c>
      <c r="M461" s="119">
        <v>85.889349999999993</v>
      </c>
    </row>
    <row r="462" spans="1:13">
      <c r="A462" s="65">
        <v>453</v>
      </c>
      <c r="B462" s="119" t="s">
        <v>152</v>
      </c>
      <c r="C462" s="122">
        <v>1781</v>
      </c>
      <c r="D462" s="120">
        <v>1773</v>
      </c>
      <c r="E462" s="120">
        <v>1761</v>
      </c>
      <c r="F462" s="120">
        <v>1741</v>
      </c>
      <c r="G462" s="120">
        <v>1729</v>
      </c>
      <c r="H462" s="120">
        <v>1793</v>
      </c>
      <c r="I462" s="120">
        <v>1805</v>
      </c>
      <c r="J462" s="120">
        <v>1825</v>
      </c>
      <c r="K462" s="119">
        <v>1785</v>
      </c>
      <c r="L462" s="119">
        <v>1753</v>
      </c>
      <c r="M462" s="119">
        <v>46.088749999999997</v>
      </c>
    </row>
    <row r="463" spans="1:13">
      <c r="A463" s="65">
        <v>454</v>
      </c>
      <c r="B463" s="119" t="s">
        <v>153</v>
      </c>
      <c r="C463" s="122">
        <v>709.1</v>
      </c>
      <c r="D463" s="120">
        <v>711.35</v>
      </c>
      <c r="E463" s="120">
        <v>704.05000000000007</v>
      </c>
      <c r="F463" s="120">
        <v>699</v>
      </c>
      <c r="G463" s="120">
        <v>691.7</v>
      </c>
      <c r="H463" s="120">
        <v>716.40000000000009</v>
      </c>
      <c r="I463" s="120">
        <v>723.7</v>
      </c>
      <c r="J463" s="120">
        <v>728.75000000000011</v>
      </c>
      <c r="K463" s="119">
        <v>718.65</v>
      </c>
      <c r="L463" s="119">
        <v>706.3</v>
      </c>
      <c r="M463" s="119">
        <v>22.00939</v>
      </c>
    </row>
    <row r="464" spans="1:13">
      <c r="A464" s="65">
        <v>455</v>
      </c>
      <c r="B464" s="119" t="s">
        <v>1924</v>
      </c>
      <c r="C464" s="122">
        <v>296.10000000000002</v>
      </c>
      <c r="D464" s="120">
        <v>297.68333333333334</v>
      </c>
      <c r="E464" s="120">
        <v>293.41666666666669</v>
      </c>
      <c r="F464" s="120">
        <v>290.73333333333335</v>
      </c>
      <c r="G464" s="120">
        <v>286.4666666666667</v>
      </c>
      <c r="H464" s="120">
        <v>300.36666666666667</v>
      </c>
      <c r="I464" s="120">
        <v>304.63333333333333</v>
      </c>
      <c r="J464" s="120">
        <v>307.31666666666666</v>
      </c>
      <c r="K464" s="119">
        <v>301.95</v>
      </c>
      <c r="L464" s="119">
        <v>295</v>
      </c>
      <c r="M464" s="119">
        <v>0.11254</v>
      </c>
    </row>
    <row r="465" spans="1:13">
      <c r="A465" s="65">
        <v>456</v>
      </c>
      <c r="B465" s="119" t="s">
        <v>1928</v>
      </c>
      <c r="C465" s="122">
        <v>70.849999999999994</v>
      </c>
      <c r="D465" s="120">
        <v>70.583333333333329</v>
      </c>
      <c r="E465" s="120">
        <v>70.11666666666666</v>
      </c>
      <c r="F465" s="120">
        <v>69.383333333333326</v>
      </c>
      <c r="G465" s="120">
        <v>68.916666666666657</v>
      </c>
      <c r="H465" s="120">
        <v>71.316666666666663</v>
      </c>
      <c r="I465" s="120">
        <v>71.783333333333331</v>
      </c>
      <c r="J465" s="120">
        <v>72.516666666666666</v>
      </c>
      <c r="K465" s="119">
        <v>71.05</v>
      </c>
      <c r="L465" s="119">
        <v>69.849999999999994</v>
      </c>
      <c r="M465" s="119">
        <v>1.7936000000000001</v>
      </c>
    </row>
    <row r="466" spans="1:13">
      <c r="A466" s="65">
        <v>457</v>
      </c>
      <c r="B466" s="119" t="s">
        <v>215</v>
      </c>
      <c r="C466" s="122">
        <v>1132.8499999999999</v>
      </c>
      <c r="D466" s="120">
        <v>1135.7833333333333</v>
      </c>
      <c r="E466" s="120">
        <v>1122.0666666666666</v>
      </c>
      <c r="F466" s="120">
        <v>1111.2833333333333</v>
      </c>
      <c r="G466" s="120">
        <v>1097.5666666666666</v>
      </c>
      <c r="H466" s="120">
        <v>1146.5666666666666</v>
      </c>
      <c r="I466" s="120">
        <v>1160.2833333333333</v>
      </c>
      <c r="J466" s="120">
        <v>1171.0666666666666</v>
      </c>
      <c r="K466" s="119">
        <v>1149.5</v>
      </c>
      <c r="L466" s="119">
        <v>1125</v>
      </c>
      <c r="M466" s="119">
        <v>7.2789999999999994E-2</v>
      </c>
    </row>
    <row r="467" spans="1:13">
      <c r="A467" s="65">
        <v>458</v>
      </c>
      <c r="B467" s="119" t="s">
        <v>1937</v>
      </c>
      <c r="C467" s="122">
        <v>275.75</v>
      </c>
      <c r="D467" s="120">
        <v>274.41666666666669</v>
      </c>
      <c r="E467" s="120">
        <v>269.83333333333337</v>
      </c>
      <c r="F467" s="120">
        <v>263.91666666666669</v>
      </c>
      <c r="G467" s="120">
        <v>259.33333333333337</v>
      </c>
      <c r="H467" s="120">
        <v>280.33333333333337</v>
      </c>
      <c r="I467" s="120">
        <v>284.91666666666674</v>
      </c>
      <c r="J467" s="120">
        <v>290.83333333333337</v>
      </c>
      <c r="K467" s="119">
        <v>279</v>
      </c>
      <c r="L467" s="119">
        <v>268.5</v>
      </c>
      <c r="M467" s="119">
        <v>7.0460799999999999</v>
      </c>
    </row>
    <row r="468" spans="1:13">
      <c r="A468" s="65">
        <v>459</v>
      </c>
      <c r="B468" s="119" t="s">
        <v>1939</v>
      </c>
      <c r="C468" s="122">
        <v>599.15</v>
      </c>
      <c r="D468" s="120">
        <v>600.85</v>
      </c>
      <c r="E468" s="120">
        <v>594.70000000000005</v>
      </c>
      <c r="F468" s="120">
        <v>590.25</v>
      </c>
      <c r="G468" s="120">
        <v>584.1</v>
      </c>
      <c r="H468" s="120">
        <v>605.30000000000007</v>
      </c>
      <c r="I468" s="120">
        <v>611.44999999999993</v>
      </c>
      <c r="J468" s="120">
        <v>615.90000000000009</v>
      </c>
      <c r="K468" s="119">
        <v>607</v>
      </c>
      <c r="L468" s="119">
        <v>596.4</v>
      </c>
      <c r="M468" s="119">
        <v>0.14634</v>
      </c>
    </row>
    <row r="469" spans="1:13">
      <c r="A469" s="65">
        <v>460</v>
      </c>
      <c r="B469" s="119" t="s">
        <v>2657</v>
      </c>
      <c r="C469" s="122">
        <v>659.3</v>
      </c>
      <c r="D469" s="120">
        <v>662.36666666666667</v>
      </c>
      <c r="E469" s="120">
        <v>652.2833333333333</v>
      </c>
      <c r="F469" s="120">
        <v>645.26666666666665</v>
      </c>
      <c r="G469" s="120">
        <v>635.18333333333328</v>
      </c>
      <c r="H469" s="120">
        <v>669.38333333333333</v>
      </c>
      <c r="I469" s="120">
        <v>679.46666666666658</v>
      </c>
      <c r="J469" s="120">
        <v>686.48333333333335</v>
      </c>
      <c r="K469" s="119">
        <v>672.45</v>
      </c>
      <c r="L469" s="119">
        <v>655.35</v>
      </c>
      <c r="M469" s="119">
        <v>0.50651999999999997</v>
      </c>
    </row>
    <row r="470" spans="1:13">
      <c r="A470" s="65">
        <v>461</v>
      </c>
      <c r="B470" s="119" t="s">
        <v>1947</v>
      </c>
      <c r="C470" s="122">
        <v>146.15</v>
      </c>
      <c r="D470" s="120">
        <v>146.53333333333333</v>
      </c>
      <c r="E470" s="120">
        <v>144.11666666666667</v>
      </c>
      <c r="F470" s="120">
        <v>142.08333333333334</v>
      </c>
      <c r="G470" s="120">
        <v>139.66666666666669</v>
      </c>
      <c r="H470" s="120">
        <v>148.56666666666666</v>
      </c>
      <c r="I470" s="120">
        <v>150.98333333333335</v>
      </c>
      <c r="J470" s="120">
        <v>153.01666666666665</v>
      </c>
      <c r="K470" s="119">
        <v>148.94999999999999</v>
      </c>
      <c r="L470" s="119">
        <v>144.5</v>
      </c>
      <c r="M470" s="119">
        <v>0.62619999999999998</v>
      </c>
    </row>
    <row r="471" spans="1:13">
      <c r="A471" s="65">
        <v>462</v>
      </c>
      <c r="B471" s="119" t="s">
        <v>1949</v>
      </c>
      <c r="C471" s="122">
        <v>773.45</v>
      </c>
      <c r="D471" s="120">
        <v>771.0333333333333</v>
      </c>
      <c r="E471" s="120">
        <v>758.06666666666661</v>
      </c>
      <c r="F471" s="120">
        <v>742.68333333333328</v>
      </c>
      <c r="G471" s="120">
        <v>729.71666666666658</v>
      </c>
      <c r="H471" s="120">
        <v>786.41666666666663</v>
      </c>
      <c r="I471" s="120">
        <v>799.38333333333333</v>
      </c>
      <c r="J471" s="120">
        <v>814.76666666666665</v>
      </c>
      <c r="K471" s="119">
        <v>784</v>
      </c>
      <c r="L471" s="119">
        <v>755.65</v>
      </c>
      <c r="M471" s="119">
        <v>0.36656</v>
      </c>
    </row>
    <row r="472" spans="1:13">
      <c r="A472" s="65">
        <v>463</v>
      </c>
      <c r="B472" s="119" t="s">
        <v>154</v>
      </c>
      <c r="C472" s="122">
        <v>904.7</v>
      </c>
      <c r="D472" s="120">
        <v>905.6</v>
      </c>
      <c r="E472" s="120">
        <v>900.2</v>
      </c>
      <c r="F472" s="120">
        <v>895.7</v>
      </c>
      <c r="G472" s="120">
        <v>890.30000000000007</v>
      </c>
      <c r="H472" s="120">
        <v>910.1</v>
      </c>
      <c r="I472" s="120">
        <v>915.49999999999989</v>
      </c>
      <c r="J472" s="120">
        <v>920</v>
      </c>
      <c r="K472" s="119">
        <v>911</v>
      </c>
      <c r="L472" s="119">
        <v>901.1</v>
      </c>
      <c r="M472" s="119">
        <v>14.26736</v>
      </c>
    </row>
    <row r="473" spans="1:13">
      <c r="A473" s="65">
        <v>464</v>
      </c>
      <c r="B473" s="119" t="s">
        <v>1958</v>
      </c>
      <c r="C473" s="122">
        <v>291.60000000000002</v>
      </c>
      <c r="D473" s="120">
        <v>293.11666666666667</v>
      </c>
      <c r="E473" s="120">
        <v>289.48333333333335</v>
      </c>
      <c r="F473" s="120">
        <v>287.36666666666667</v>
      </c>
      <c r="G473" s="120">
        <v>283.73333333333335</v>
      </c>
      <c r="H473" s="120">
        <v>295.23333333333335</v>
      </c>
      <c r="I473" s="120">
        <v>298.86666666666667</v>
      </c>
      <c r="J473" s="120">
        <v>300.98333333333335</v>
      </c>
      <c r="K473" s="119">
        <v>296.75</v>
      </c>
      <c r="L473" s="119">
        <v>291</v>
      </c>
      <c r="M473" s="119">
        <v>0.43994</v>
      </c>
    </row>
    <row r="474" spans="1:13">
      <c r="A474" s="65">
        <v>465</v>
      </c>
      <c r="B474" s="119" t="s">
        <v>216</v>
      </c>
      <c r="C474" s="122">
        <v>1404.4</v>
      </c>
      <c r="D474" s="120">
        <v>1398.0166666666667</v>
      </c>
      <c r="E474" s="120">
        <v>1384.7833333333333</v>
      </c>
      <c r="F474" s="120">
        <v>1365.1666666666667</v>
      </c>
      <c r="G474" s="120">
        <v>1351.9333333333334</v>
      </c>
      <c r="H474" s="120">
        <v>1417.6333333333332</v>
      </c>
      <c r="I474" s="120">
        <v>1430.8666666666663</v>
      </c>
      <c r="J474" s="120">
        <v>1450.4833333333331</v>
      </c>
      <c r="K474" s="119">
        <v>1411.25</v>
      </c>
      <c r="L474" s="119">
        <v>1378.4</v>
      </c>
      <c r="M474" s="119">
        <v>3.5844200000000002</v>
      </c>
    </row>
    <row r="475" spans="1:13">
      <c r="A475" s="65">
        <v>466</v>
      </c>
      <c r="B475" s="121" t="s">
        <v>217</v>
      </c>
      <c r="C475" s="123">
        <v>264.35000000000002</v>
      </c>
      <c r="D475" s="124">
        <v>261.4666666666667</v>
      </c>
      <c r="E475" s="124">
        <v>257.13333333333338</v>
      </c>
      <c r="F475" s="124">
        <v>249.91666666666669</v>
      </c>
      <c r="G475" s="124">
        <v>245.58333333333337</v>
      </c>
      <c r="H475" s="124">
        <v>268.68333333333339</v>
      </c>
      <c r="I475" s="124">
        <v>273.01666666666665</v>
      </c>
      <c r="J475" s="124">
        <v>280.23333333333341</v>
      </c>
      <c r="K475" s="121">
        <v>265.8</v>
      </c>
      <c r="L475" s="121">
        <v>254.25</v>
      </c>
      <c r="M475" s="121">
        <v>14.652089999999999</v>
      </c>
    </row>
    <row r="476" spans="1:13">
      <c r="A476" s="65">
        <v>467</v>
      </c>
      <c r="B476" s="119" t="s">
        <v>1966</v>
      </c>
      <c r="C476" s="132">
        <v>311.89999999999998</v>
      </c>
      <c r="D476" s="120">
        <v>314.2</v>
      </c>
      <c r="E476" s="120">
        <v>308.7</v>
      </c>
      <c r="F476" s="120">
        <v>305.5</v>
      </c>
      <c r="G476" s="120">
        <v>300</v>
      </c>
      <c r="H476" s="120">
        <v>317.39999999999998</v>
      </c>
      <c r="I476" s="120">
        <v>322.89999999999998</v>
      </c>
      <c r="J476" s="120">
        <v>326.09999999999997</v>
      </c>
      <c r="K476" s="119">
        <v>319.7</v>
      </c>
      <c r="L476" s="119">
        <v>311</v>
      </c>
      <c r="M476" s="119">
        <v>1.6301399999999999</v>
      </c>
    </row>
    <row r="477" spans="1:13">
      <c r="A477" s="65">
        <v>468</v>
      </c>
      <c r="B477" s="132" t="s">
        <v>1967</v>
      </c>
      <c r="C477" s="132">
        <v>60.1</v>
      </c>
      <c r="D477" s="127">
        <v>60.300000000000004</v>
      </c>
      <c r="E477" s="127">
        <v>59.20000000000001</v>
      </c>
      <c r="F477" s="127">
        <v>58.300000000000004</v>
      </c>
      <c r="G477" s="127">
        <v>57.20000000000001</v>
      </c>
      <c r="H477" s="127">
        <v>61.20000000000001</v>
      </c>
      <c r="I477" s="127">
        <v>62.300000000000004</v>
      </c>
      <c r="J477" s="127">
        <v>63.20000000000001</v>
      </c>
      <c r="K477" s="132">
        <v>61.4</v>
      </c>
      <c r="L477" s="132">
        <v>59.4</v>
      </c>
      <c r="M477" s="132">
        <v>4.2398699999999998</v>
      </c>
    </row>
    <row r="478" spans="1:13">
      <c r="A478" s="65">
        <v>469</v>
      </c>
      <c r="B478" s="132" t="s">
        <v>1975</v>
      </c>
      <c r="C478" s="132">
        <v>5956.7</v>
      </c>
      <c r="D478" s="127">
        <v>5946.916666666667</v>
      </c>
      <c r="E478" s="127">
        <v>5874.8333333333339</v>
      </c>
      <c r="F478" s="127">
        <v>5792.9666666666672</v>
      </c>
      <c r="G478" s="127">
        <v>5720.8833333333341</v>
      </c>
      <c r="H478" s="127">
        <v>6028.7833333333338</v>
      </c>
      <c r="I478" s="127">
        <v>6100.8666666666677</v>
      </c>
      <c r="J478" s="127">
        <v>6182.7333333333336</v>
      </c>
      <c r="K478" s="132">
        <v>6019</v>
      </c>
      <c r="L478" s="132">
        <v>5865.05</v>
      </c>
      <c r="M478" s="132">
        <v>3.04E-2</v>
      </c>
    </row>
    <row r="479" spans="1:13">
      <c r="A479" s="65">
        <v>470</v>
      </c>
      <c r="B479" s="132" t="s">
        <v>244</v>
      </c>
      <c r="C479" s="132">
        <v>57.5</v>
      </c>
      <c r="D479" s="127">
        <v>57.133333333333333</v>
      </c>
      <c r="E479" s="127">
        <v>56.366666666666667</v>
      </c>
      <c r="F479" s="127">
        <v>55.233333333333334</v>
      </c>
      <c r="G479" s="127">
        <v>54.466666666666669</v>
      </c>
      <c r="H479" s="127">
        <v>58.266666666666666</v>
      </c>
      <c r="I479" s="127">
        <v>59.033333333333331</v>
      </c>
      <c r="J479" s="127">
        <v>60.166666666666664</v>
      </c>
      <c r="K479" s="132">
        <v>57.9</v>
      </c>
      <c r="L479" s="132">
        <v>56</v>
      </c>
      <c r="M479" s="132">
        <v>72.607659999999996</v>
      </c>
    </row>
    <row r="480" spans="1:13">
      <c r="A480" s="65">
        <v>471</v>
      </c>
      <c r="B480" s="132" t="s">
        <v>155</v>
      </c>
      <c r="C480" s="132">
        <v>582.04999999999995</v>
      </c>
      <c r="D480" s="127">
        <v>582.94999999999993</v>
      </c>
      <c r="E480" s="127">
        <v>577.19999999999982</v>
      </c>
      <c r="F480" s="127">
        <v>572.34999999999991</v>
      </c>
      <c r="G480" s="127">
        <v>566.5999999999998</v>
      </c>
      <c r="H480" s="127">
        <v>587.79999999999984</v>
      </c>
      <c r="I480" s="127">
        <v>593.55000000000007</v>
      </c>
      <c r="J480" s="127">
        <v>598.39999999999986</v>
      </c>
      <c r="K480" s="132">
        <v>588.70000000000005</v>
      </c>
      <c r="L480" s="132">
        <v>578.1</v>
      </c>
      <c r="M480" s="132">
        <v>4.8228499999999999</v>
      </c>
    </row>
    <row r="481" spans="1:13">
      <c r="A481" s="65">
        <v>472</v>
      </c>
      <c r="B481" s="132" t="s">
        <v>1979</v>
      </c>
      <c r="C481" s="132">
        <v>3024.1</v>
      </c>
      <c r="D481" s="127">
        <v>3027.3333333333335</v>
      </c>
      <c r="E481" s="127">
        <v>2996.7666666666669</v>
      </c>
      <c r="F481" s="127">
        <v>2969.4333333333334</v>
      </c>
      <c r="G481" s="127">
        <v>2938.8666666666668</v>
      </c>
      <c r="H481" s="127">
        <v>3054.666666666667</v>
      </c>
      <c r="I481" s="127">
        <v>3085.2333333333336</v>
      </c>
      <c r="J481" s="127">
        <v>3112.5666666666671</v>
      </c>
      <c r="K481" s="132">
        <v>3057.9</v>
      </c>
      <c r="L481" s="132">
        <v>3000</v>
      </c>
      <c r="M481" s="132">
        <v>2.707E-2</v>
      </c>
    </row>
    <row r="482" spans="1:13">
      <c r="A482" s="65">
        <v>473</v>
      </c>
      <c r="B482" s="132" t="s">
        <v>1981</v>
      </c>
      <c r="C482" s="132">
        <v>472.2</v>
      </c>
      <c r="D482" s="127">
        <v>474.9666666666667</v>
      </c>
      <c r="E482" s="127">
        <v>467.38333333333338</v>
      </c>
      <c r="F482" s="127">
        <v>462.56666666666666</v>
      </c>
      <c r="G482" s="127">
        <v>454.98333333333335</v>
      </c>
      <c r="H482" s="127">
        <v>479.78333333333342</v>
      </c>
      <c r="I482" s="127">
        <v>487.36666666666667</v>
      </c>
      <c r="J482" s="127">
        <v>492.18333333333345</v>
      </c>
      <c r="K482" s="132">
        <v>482.55</v>
      </c>
      <c r="L482" s="132">
        <v>470.15</v>
      </c>
      <c r="M482" s="132">
        <v>0.28299999999999997</v>
      </c>
    </row>
    <row r="483" spans="1:13">
      <c r="A483" s="65">
        <v>474</v>
      </c>
      <c r="B483" s="132" t="s">
        <v>156</v>
      </c>
      <c r="C483" s="132">
        <v>1289.8</v>
      </c>
      <c r="D483" s="127">
        <v>1285.5833333333333</v>
      </c>
      <c r="E483" s="127">
        <v>1276.2166666666665</v>
      </c>
      <c r="F483" s="127">
        <v>1262.6333333333332</v>
      </c>
      <c r="G483" s="127">
        <v>1253.2666666666664</v>
      </c>
      <c r="H483" s="127">
        <v>1299.1666666666665</v>
      </c>
      <c r="I483" s="127">
        <v>1308.5333333333333</v>
      </c>
      <c r="J483" s="127">
        <v>1322.1166666666666</v>
      </c>
      <c r="K483" s="132">
        <v>1294.95</v>
      </c>
      <c r="L483" s="132">
        <v>1272</v>
      </c>
      <c r="M483" s="132">
        <v>5.2755599999999996</v>
      </c>
    </row>
    <row r="484" spans="1:13">
      <c r="A484" s="65">
        <v>475</v>
      </c>
      <c r="B484" s="132" t="s">
        <v>157</v>
      </c>
      <c r="C484" s="132">
        <v>20.45</v>
      </c>
      <c r="D484" s="127">
        <v>20.45</v>
      </c>
      <c r="E484" s="127">
        <v>20.25</v>
      </c>
      <c r="F484" s="127">
        <v>20.05</v>
      </c>
      <c r="G484" s="127">
        <v>19.850000000000001</v>
      </c>
      <c r="H484" s="127">
        <v>20.65</v>
      </c>
      <c r="I484" s="127">
        <v>20.849999999999994</v>
      </c>
      <c r="J484" s="127">
        <v>21.049999999999997</v>
      </c>
      <c r="K484" s="132">
        <v>20.65</v>
      </c>
      <c r="L484" s="132">
        <v>20.25</v>
      </c>
      <c r="M484" s="132">
        <v>7.9003500000000004</v>
      </c>
    </row>
    <row r="485" spans="1:13">
      <c r="A485" s="65">
        <v>476</v>
      </c>
      <c r="B485" s="132" t="s">
        <v>1989</v>
      </c>
      <c r="C485" s="132">
        <v>305.05</v>
      </c>
      <c r="D485" s="127">
        <v>301.75000000000006</v>
      </c>
      <c r="E485" s="127">
        <v>293.90000000000009</v>
      </c>
      <c r="F485" s="127">
        <v>282.75000000000006</v>
      </c>
      <c r="G485" s="127">
        <v>274.90000000000009</v>
      </c>
      <c r="H485" s="127">
        <v>312.90000000000009</v>
      </c>
      <c r="I485" s="127">
        <v>320.75000000000011</v>
      </c>
      <c r="J485" s="127">
        <v>331.90000000000009</v>
      </c>
      <c r="K485" s="132">
        <v>309.60000000000002</v>
      </c>
      <c r="L485" s="132">
        <v>290.60000000000002</v>
      </c>
      <c r="M485" s="132">
        <v>2.22038</v>
      </c>
    </row>
    <row r="486" spans="1:13">
      <c r="A486" s="65">
        <v>477</v>
      </c>
      <c r="B486" s="132" t="s">
        <v>1997</v>
      </c>
      <c r="C486" s="132">
        <v>397.8</v>
      </c>
      <c r="D486" s="127">
        <v>397.63333333333338</v>
      </c>
      <c r="E486" s="127">
        <v>394.91666666666674</v>
      </c>
      <c r="F486" s="127">
        <v>392.03333333333336</v>
      </c>
      <c r="G486" s="127">
        <v>389.31666666666672</v>
      </c>
      <c r="H486" s="127">
        <v>400.51666666666677</v>
      </c>
      <c r="I486" s="127">
        <v>403.23333333333335</v>
      </c>
      <c r="J486" s="127">
        <v>406.11666666666679</v>
      </c>
      <c r="K486" s="132">
        <v>400.35</v>
      </c>
      <c r="L486" s="132">
        <v>394.75</v>
      </c>
      <c r="M486" s="132">
        <v>4.7428299999999997</v>
      </c>
    </row>
    <row r="487" spans="1:13">
      <c r="A487" s="65">
        <v>478</v>
      </c>
      <c r="B487" s="132" t="s">
        <v>158</v>
      </c>
      <c r="C487" s="132">
        <v>3766.2</v>
      </c>
      <c r="D487" s="127">
        <v>3778.8166666666671</v>
      </c>
      <c r="E487" s="127">
        <v>3742.733333333334</v>
      </c>
      <c r="F487" s="127">
        <v>3719.2666666666669</v>
      </c>
      <c r="G487" s="127">
        <v>3683.1833333333338</v>
      </c>
      <c r="H487" s="127">
        <v>3802.2833333333342</v>
      </c>
      <c r="I487" s="127">
        <v>3838.3666666666672</v>
      </c>
      <c r="J487" s="127">
        <v>3861.8333333333344</v>
      </c>
      <c r="K487" s="132">
        <v>3814.9</v>
      </c>
      <c r="L487" s="132">
        <v>3755.35</v>
      </c>
      <c r="M487" s="132">
        <v>2.6262699999999999</v>
      </c>
    </row>
    <row r="488" spans="1:13">
      <c r="A488" s="65">
        <v>479</v>
      </c>
      <c r="B488" s="132" t="s">
        <v>2002</v>
      </c>
      <c r="C488" s="132">
        <v>244.45</v>
      </c>
      <c r="D488" s="127">
        <v>245.98333333333335</v>
      </c>
      <c r="E488" s="127">
        <v>242.4666666666667</v>
      </c>
      <c r="F488" s="127">
        <v>240.48333333333335</v>
      </c>
      <c r="G488" s="127">
        <v>236.9666666666667</v>
      </c>
      <c r="H488" s="127">
        <v>247.9666666666667</v>
      </c>
      <c r="I488" s="127">
        <v>251.48333333333335</v>
      </c>
      <c r="J488" s="127">
        <v>253.4666666666667</v>
      </c>
      <c r="K488" s="132">
        <v>249.5</v>
      </c>
      <c r="L488" s="132">
        <v>244</v>
      </c>
      <c r="M488" s="132">
        <v>0.43314000000000002</v>
      </c>
    </row>
    <row r="489" spans="1:13">
      <c r="A489" s="65">
        <v>480</v>
      </c>
      <c r="B489" s="132" t="s">
        <v>159</v>
      </c>
      <c r="C489" s="132">
        <v>94.55</v>
      </c>
      <c r="D489" s="127">
        <v>94.033333333333346</v>
      </c>
      <c r="E489" s="127">
        <v>93.016666666666694</v>
      </c>
      <c r="F489" s="127">
        <v>91.483333333333348</v>
      </c>
      <c r="G489" s="127">
        <v>90.466666666666697</v>
      </c>
      <c r="H489" s="127">
        <v>95.566666666666691</v>
      </c>
      <c r="I489" s="127">
        <v>96.583333333333343</v>
      </c>
      <c r="J489" s="127">
        <v>98.116666666666688</v>
      </c>
      <c r="K489" s="132">
        <v>95.05</v>
      </c>
      <c r="L489" s="132">
        <v>92.5</v>
      </c>
      <c r="M489" s="132">
        <v>50.707099999999997</v>
      </c>
    </row>
    <row r="490" spans="1:13">
      <c r="A490" s="65">
        <v>481</v>
      </c>
      <c r="B490" s="132" t="s">
        <v>160</v>
      </c>
      <c r="C490" s="132">
        <v>4.9000000000000004</v>
      </c>
      <c r="D490" s="127">
        <v>4.9833333333333334</v>
      </c>
      <c r="E490" s="127">
        <v>4.7666666666666666</v>
      </c>
      <c r="F490" s="127">
        <v>4.6333333333333329</v>
      </c>
      <c r="G490" s="127">
        <v>4.4166666666666661</v>
      </c>
      <c r="H490" s="127">
        <v>5.1166666666666671</v>
      </c>
      <c r="I490" s="127">
        <v>5.3333333333333339</v>
      </c>
      <c r="J490" s="127">
        <v>5.4666666666666677</v>
      </c>
      <c r="K490" s="132">
        <v>5.2</v>
      </c>
      <c r="L490" s="132">
        <v>4.8499999999999996</v>
      </c>
      <c r="M490" s="132">
        <v>174.82496</v>
      </c>
    </row>
    <row r="491" spans="1:13">
      <c r="A491" s="65">
        <v>482</v>
      </c>
      <c r="B491" s="132" t="s">
        <v>161</v>
      </c>
      <c r="C491" s="132">
        <v>688.7</v>
      </c>
      <c r="D491" s="127">
        <v>693.31666666666661</v>
      </c>
      <c r="E491" s="127">
        <v>683.08333333333326</v>
      </c>
      <c r="F491" s="127">
        <v>677.4666666666667</v>
      </c>
      <c r="G491" s="127">
        <v>667.23333333333335</v>
      </c>
      <c r="H491" s="127">
        <v>698.93333333333317</v>
      </c>
      <c r="I491" s="127">
        <v>709.16666666666652</v>
      </c>
      <c r="J491" s="127">
        <v>714.78333333333308</v>
      </c>
      <c r="K491" s="132">
        <v>703.55</v>
      </c>
      <c r="L491" s="132">
        <v>687.7</v>
      </c>
      <c r="M491" s="132">
        <v>11.254239999999999</v>
      </c>
    </row>
    <row r="492" spans="1:13">
      <c r="A492" s="65">
        <v>483</v>
      </c>
      <c r="B492" s="132" t="s">
        <v>3288</v>
      </c>
      <c r="C492" s="132">
        <v>39.35</v>
      </c>
      <c r="D492" s="127">
        <v>39.033333333333331</v>
      </c>
      <c r="E492" s="127">
        <v>38.716666666666661</v>
      </c>
      <c r="F492" s="127">
        <v>38.083333333333329</v>
      </c>
      <c r="G492" s="127">
        <v>37.766666666666659</v>
      </c>
      <c r="H492" s="127">
        <v>39.666666666666664</v>
      </c>
      <c r="I492" s="127">
        <v>39.983333333333327</v>
      </c>
      <c r="J492" s="127">
        <v>40.616666666666667</v>
      </c>
      <c r="K492" s="132">
        <v>39.35</v>
      </c>
      <c r="L492" s="132">
        <v>38.4</v>
      </c>
      <c r="M492" s="132">
        <v>33.603349999999999</v>
      </c>
    </row>
    <row r="493" spans="1:13">
      <c r="A493" s="65">
        <v>484</v>
      </c>
      <c r="B493" s="132" t="s">
        <v>2239</v>
      </c>
      <c r="C493" s="132">
        <v>741.5</v>
      </c>
      <c r="D493" s="127">
        <v>744.1</v>
      </c>
      <c r="E493" s="127">
        <v>733.40000000000009</v>
      </c>
      <c r="F493" s="127">
        <v>725.30000000000007</v>
      </c>
      <c r="G493" s="127">
        <v>714.60000000000014</v>
      </c>
      <c r="H493" s="127">
        <v>752.2</v>
      </c>
      <c r="I493" s="127">
        <v>762.90000000000009</v>
      </c>
      <c r="J493" s="127">
        <v>771</v>
      </c>
      <c r="K493" s="132">
        <v>754.8</v>
      </c>
      <c r="L493" s="132">
        <v>736</v>
      </c>
      <c r="M493" s="132">
        <v>0.25140000000000001</v>
      </c>
    </row>
    <row r="494" spans="1:13">
      <c r="A494" s="65">
        <v>485</v>
      </c>
      <c r="B494" s="132" t="s">
        <v>228</v>
      </c>
      <c r="C494" s="132">
        <v>245.5</v>
      </c>
      <c r="D494" s="127">
        <v>245.36666666666667</v>
      </c>
      <c r="E494" s="127">
        <v>243.48333333333335</v>
      </c>
      <c r="F494" s="127">
        <v>241.46666666666667</v>
      </c>
      <c r="G494" s="127">
        <v>239.58333333333334</v>
      </c>
      <c r="H494" s="127">
        <v>247.38333333333335</v>
      </c>
      <c r="I494" s="127">
        <v>249.26666666666668</v>
      </c>
      <c r="J494" s="127">
        <v>251.28333333333336</v>
      </c>
      <c r="K494" s="132">
        <v>247.25</v>
      </c>
      <c r="L494" s="132">
        <v>243.35</v>
      </c>
      <c r="M494" s="132">
        <v>96.250299999999996</v>
      </c>
    </row>
    <row r="495" spans="1:13">
      <c r="A495" s="65">
        <v>486</v>
      </c>
      <c r="B495" s="132" t="s">
        <v>2035</v>
      </c>
      <c r="C495" s="132">
        <v>212.6</v>
      </c>
      <c r="D495" s="127">
        <v>212.35</v>
      </c>
      <c r="E495" s="127">
        <v>211.25</v>
      </c>
      <c r="F495" s="127">
        <v>209.9</v>
      </c>
      <c r="G495" s="127">
        <v>208.8</v>
      </c>
      <c r="H495" s="127">
        <v>213.7</v>
      </c>
      <c r="I495" s="127">
        <v>214.79999999999995</v>
      </c>
      <c r="J495" s="127">
        <v>216.14999999999998</v>
      </c>
      <c r="K495" s="132">
        <v>213.45</v>
      </c>
      <c r="L495" s="132">
        <v>211</v>
      </c>
      <c r="M495" s="132">
        <v>3.4073500000000001</v>
      </c>
    </row>
    <row r="496" spans="1:13">
      <c r="A496" s="65">
        <v>487</v>
      </c>
      <c r="B496" s="132" t="s">
        <v>2041</v>
      </c>
      <c r="C496" s="132">
        <v>57.95</v>
      </c>
      <c r="D496" s="127">
        <v>57.85</v>
      </c>
      <c r="E496" s="127">
        <v>57.2</v>
      </c>
      <c r="F496" s="127">
        <v>56.45</v>
      </c>
      <c r="G496" s="127">
        <v>55.800000000000004</v>
      </c>
      <c r="H496" s="127">
        <v>58.6</v>
      </c>
      <c r="I496" s="127">
        <v>59.249999999999993</v>
      </c>
      <c r="J496" s="127">
        <v>60</v>
      </c>
      <c r="K496" s="132">
        <v>58.5</v>
      </c>
      <c r="L496" s="132">
        <v>57.1</v>
      </c>
      <c r="M496" s="132">
        <v>29.72213</v>
      </c>
    </row>
    <row r="497" spans="1:13">
      <c r="A497" s="65">
        <v>488</v>
      </c>
      <c r="B497" s="132" t="s">
        <v>2047</v>
      </c>
      <c r="C497" s="132">
        <v>1018.25</v>
      </c>
      <c r="D497" s="127">
        <v>1014.35</v>
      </c>
      <c r="E497" s="127">
        <v>998.7</v>
      </c>
      <c r="F497" s="127">
        <v>979.15</v>
      </c>
      <c r="G497" s="127">
        <v>963.5</v>
      </c>
      <c r="H497" s="127">
        <v>1033.9000000000001</v>
      </c>
      <c r="I497" s="127">
        <v>1049.55</v>
      </c>
      <c r="J497" s="127">
        <v>1069.1000000000001</v>
      </c>
      <c r="K497" s="132">
        <v>1030</v>
      </c>
      <c r="L497" s="132">
        <v>994.8</v>
      </c>
      <c r="M497" s="132">
        <v>0.16025</v>
      </c>
    </row>
    <row r="498" spans="1:13">
      <c r="A498" s="65">
        <v>489</v>
      </c>
      <c r="B498" s="132" t="s">
        <v>2053</v>
      </c>
      <c r="C498" s="132">
        <v>444.65</v>
      </c>
      <c r="D498" s="127">
        <v>445.0333333333333</v>
      </c>
      <c r="E498" s="127">
        <v>438.06666666666661</v>
      </c>
      <c r="F498" s="127">
        <v>431.48333333333329</v>
      </c>
      <c r="G498" s="127">
        <v>424.51666666666659</v>
      </c>
      <c r="H498" s="127">
        <v>451.61666666666662</v>
      </c>
      <c r="I498" s="127">
        <v>458.58333333333331</v>
      </c>
      <c r="J498" s="127">
        <v>465.16666666666663</v>
      </c>
      <c r="K498" s="132">
        <v>452</v>
      </c>
      <c r="L498" s="132">
        <v>438.45</v>
      </c>
      <c r="M498" s="132">
        <v>14.968500000000001</v>
      </c>
    </row>
    <row r="499" spans="1:13">
      <c r="A499" s="65">
        <v>490</v>
      </c>
      <c r="B499" s="132" t="s">
        <v>162</v>
      </c>
      <c r="C499" s="132">
        <v>533.25</v>
      </c>
      <c r="D499" s="127">
        <v>529.35</v>
      </c>
      <c r="E499" s="127">
        <v>524</v>
      </c>
      <c r="F499" s="127">
        <v>514.75</v>
      </c>
      <c r="G499" s="127">
        <v>509.4</v>
      </c>
      <c r="H499" s="127">
        <v>538.6</v>
      </c>
      <c r="I499" s="127">
        <v>543.95000000000016</v>
      </c>
      <c r="J499" s="127">
        <v>553.20000000000005</v>
      </c>
      <c r="K499" s="132">
        <v>534.70000000000005</v>
      </c>
      <c r="L499" s="132">
        <v>520.1</v>
      </c>
      <c r="M499" s="132">
        <v>14.348269999999999</v>
      </c>
    </row>
    <row r="500" spans="1:13">
      <c r="A500" s="65">
        <v>491</v>
      </c>
      <c r="B500" s="132" t="s">
        <v>2070</v>
      </c>
      <c r="C500" s="132">
        <v>351.05</v>
      </c>
      <c r="D500" s="127">
        <v>351.0333333333333</v>
      </c>
      <c r="E500" s="127">
        <v>348.06666666666661</v>
      </c>
      <c r="F500" s="127">
        <v>345.08333333333331</v>
      </c>
      <c r="G500" s="127">
        <v>342.11666666666662</v>
      </c>
      <c r="H500" s="127">
        <v>354.01666666666659</v>
      </c>
      <c r="I500" s="127">
        <v>356.98333333333329</v>
      </c>
      <c r="J500" s="127">
        <v>359.96666666666658</v>
      </c>
      <c r="K500" s="132">
        <v>354</v>
      </c>
      <c r="L500" s="132">
        <v>348.05</v>
      </c>
      <c r="M500" s="132">
        <v>0.54315999999999998</v>
      </c>
    </row>
    <row r="501" spans="1:13">
      <c r="A501" s="65">
        <v>492</v>
      </c>
      <c r="B501" s="132" t="s">
        <v>2078</v>
      </c>
      <c r="C501" s="132">
        <v>1257.55</v>
      </c>
      <c r="D501" s="127">
        <v>1254.8666666666666</v>
      </c>
      <c r="E501" s="127">
        <v>1239.8833333333332</v>
      </c>
      <c r="F501" s="127">
        <v>1222.2166666666667</v>
      </c>
      <c r="G501" s="127">
        <v>1207.2333333333333</v>
      </c>
      <c r="H501" s="127">
        <v>1272.5333333333331</v>
      </c>
      <c r="I501" s="127">
        <v>1287.5166666666662</v>
      </c>
      <c r="J501" s="127">
        <v>1305.1833333333329</v>
      </c>
      <c r="K501" s="132">
        <v>1269.8499999999999</v>
      </c>
      <c r="L501" s="132">
        <v>1237.2</v>
      </c>
      <c r="M501" s="132">
        <v>0.19939999999999999</v>
      </c>
    </row>
    <row r="502" spans="1:13">
      <c r="A502" s="65">
        <v>493</v>
      </c>
      <c r="B502" s="132" t="s">
        <v>2080</v>
      </c>
      <c r="C502" s="132">
        <v>428.7</v>
      </c>
      <c r="D502" s="127">
        <v>426.58333333333331</v>
      </c>
      <c r="E502" s="127">
        <v>422.11666666666662</v>
      </c>
      <c r="F502" s="127">
        <v>415.5333333333333</v>
      </c>
      <c r="G502" s="127">
        <v>411.06666666666661</v>
      </c>
      <c r="H502" s="127">
        <v>433.16666666666663</v>
      </c>
      <c r="I502" s="127">
        <v>437.63333333333333</v>
      </c>
      <c r="J502" s="127">
        <v>444.21666666666664</v>
      </c>
      <c r="K502" s="132">
        <v>431.05</v>
      </c>
      <c r="L502" s="132">
        <v>420</v>
      </c>
      <c r="M502" s="132">
        <v>0.85297999999999996</v>
      </c>
    </row>
    <row r="503" spans="1:13">
      <c r="A503" s="65">
        <v>494</v>
      </c>
      <c r="B503" s="132" t="s">
        <v>2082</v>
      </c>
      <c r="C503" s="132">
        <v>7362.4</v>
      </c>
      <c r="D503" s="127">
        <v>7323.0166666666664</v>
      </c>
      <c r="E503" s="127">
        <v>7246.0333333333328</v>
      </c>
      <c r="F503" s="127">
        <v>7129.6666666666661</v>
      </c>
      <c r="G503" s="127">
        <v>7052.6833333333325</v>
      </c>
      <c r="H503" s="127">
        <v>7439.3833333333332</v>
      </c>
      <c r="I503" s="127">
        <v>7516.3666666666668</v>
      </c>
      <c r="J503" s="127">
        <v>7632.7333333333336</v>
      </c>
      <c r="K503" s="132">
        <v>7400</v>
      </c>
      <c r="L503" s="132">
        <v>7206.65</v>
      </c>
      <c r="M503" s="132">
        <v>5.1569999999999998E-2</v>
      </c>
    </row>
    <row r="504" spans="1:13">
      <c r="A504" s="65">
        <v>495</v>
      </c>
      <c r="B504" s="132" t="s">
        <v>2088</v>
      </c>
      <c r="C504" s="132">
        <v>137.19999999999999</v>
      </c>
      <c r="D504" s="127">
        <v>137.78333333333333</v>
      </c>
      <c r="E504" s="127">
        <v>135.01666666666665</v>
      </c>
      <c r="F504" s="127">
        <v>132.83333333333331</v>
      </c>
      <c r="G504" s="127">
        <v>130.06666666666663</v>
      </c>
      <c r="H504" s="127">
        <v>139.96666666666667</v>
      </c>
      <c r="I504" s="127">
        <v>142.73333333333338</v>
      </c>
      <c r="J504" s="127">
        <v>144.91666666666669</v>
      </c>
      <c r="K504" s="132">
        <v>140.55000000000001</v>
      </c>
      <c r="L504" s="132">
        <v>135.6</v>
      </c>
      <c r="M504" s="132">
        <v>6.0048599999999999</v>
      </c>
    </row>
    <row r="505" spans="1:13">
      <c r="A505" s="65">
        <v>496</v>
      </c>
      <c r="B505" s="132" t="s">
        <v>2092</v>
      </c>
      <c r="C505" s="132">
        <v>56.85</v>
      </c>
      <c r="D505" s="127">
        <v>56.933333333333337</v>
      </c>
      <c r="E505" s="127">
        <v>56.466666666666676</v>
      </c>
      <c r="F505" s="127">
        <v>56.083333333333336</v>
      </c>
      <c r="G505" s="127">
        <v>55.616666666666674</v>
      </c>
      <c r="H505" s="127">
        <v>57.316666666666677</v>
      </c>
      <c r="I505" s="127">
        <v>57.783333333333346</v>
      </c>
      <c r="J505" s="127">
        <v>58.166666666666679</v>
      </c>
      <c r="K505" s="132">
        <v>57.4</v>
      </c>
      <c r="L505" s="132">
        <v>56.55</v>
      </c>
      <c r="M505" s="132">
        <v>4.5401499999999997</v>
      </c>
    </row>
    <row r="506" spans="1:13">
      <c r="A506" s="65">
        <v>497</v>
      </c>
      <c r="B506" s="132" t="s">
        <v>2098</v>
      </c>
      <c r="C506" s="132">
        <v>1576.25</v>
      </c>
      <c r="D506" s="127">
        <v>1573.2166666666665</v>
      </c>
      <c r="E506" s="127">
        <v>1561.4333333333329</v>
      </c>
      <c r="F506" s="127">
        <v>1546.6166666666666</v>
      </c>
      <c r="G506" s="127">
        <v>1534.833333333333</v>
      </c>
      <c r="H506" s="127">
        <v>1588.0333333333328</v>
      </c>
      <c r="I506" s="127">
        <v>1599.8166666666662</v>
      </c>
      <c r="J506" s="127">
        <v>1614.6333333333328</v>
      </c>
      <c r="K506" s="132">
        <v>1585</v>
      </c>
      <c r="L506" s="132">
        <v>1558.4</v>
      </c>
      <c r="M506" s="132">
        <v>0.18634000000000001</v>
      </c>
    </row>
    <row r="507" spans="1:13">
      <c r="A507" s="65">
        <v>498</v>
      </c>
      <c r="B507" s="132" t="s">
        <v>163</v>
      </c>
      <c r="C507" s="132">
        <v>266.45</v>
      </c>
      <c r="D507" s="127">
        <v>267.04999999999995</v>
      </c>
      <c r="E507" s="127">
        <v>264.94999999999993</v>
      </c>
      <c r="F507" s="127">
        <v>263.45</v>
      </c>
      <c r="G507" s="127">
        <v>261.34999999999997</v>
      </c>
      <c r="H507" s="127">
        <v>268.5499999999999</v>
      </c>
      <c r="I507" s="127">
        <v>270.64999999999992</v>
      </c>
      <c r="J507" s="127">
        <v>272.14999999999986</v>
      </c>
      <c r="K507" s="132">
        <v>269.14999999999998</v>
      </c>
      <c r="L507" s="132">
        <v>265.55</v>
      </c>
      <c r="M507" s="132">
        <v>22.74737</v>
      </c>
    </row>
    <row r="508" spans="1:13">
      <c r="A508" s="65">
        <v>499</v>
      </c>
      <c r="B508" s="132" t="s">
        <v>164</v>
      </c>
      <c r="C508" s="132">
        <v>703</v>
      </c>
      <c r="D508" s="127">
        <v>702.30000000000007</v>
      </c>
      <c r="E508" s="127">
        <v>690.70000000000016</v>
      </c>
      <c r="F508" s="127">
        <v>678.40000000000009</v>
      </c>
      <c r="G508" s="127">
        <v>666.80000000000018</v>
      </c>
      <c r="H508" s="127">
        <v>714.60000000000014</v>
      </c>
      <c r="I508" s="127">
        <v>726.2</v>
      </c>
      <c r="J508" s="127">
        <v>738.50000000000011</v>
      </c>
      <c r="K508" s="132">
        <v>713.9</v>
      </c>
      <c r="L508" s="132">
        <v>690</v>
      </c>
      <c r="M508" s="132">
        <v>20.55161</v>
      </c>
    </row>
    <row r="509" spans="1:13">
      <c r="A509" s="65">
        <v>500</v>
      </c>
      <c r="B509" s="132" t="s">
        <v>165</v>
      </c>
      <c r="C509" s="132">
        <v>332.2</v>
      </c>
      <c r="D509" s="127">
        <v>333.7833333333333</v>
      </c>
      <c r="E509" s="127">
        <v>329.61666666666662</v>
      </c>
      <c r="F509" s="127">
        <v>327.0333333333333</v>
      </c>
      <c r="G509" s="127">
        <v>322.86666666666662</v>
      </c>
      <c r="H509" s="127">
        <v>336.36666666666662</v>
      </c>
      <c r="I509" s="127">
        <v>340.53333333333336</v>
      </c>
      <c r="J509" s="127">
        <v>343.11666666666662</v>
      </c>
      <c r="K509" s="132">
        <v>337.95</v>
      </c>
      <c r="L509" s="132">
        <v>331.2</v>
      </c>
      <c r="M509" s="132">
        <v>98.514960000000002</v>
      </c>
    </row>
    <row r="510" spans="1:13">
      <c r="A510" s="65">
        <v>501</v>
      </c>
      <c r="B510" s="132" t="s">
        <v>166</v>
      </c>
      <c r="C510" s="132">
        <v>565.20000000000005</v>
      </c>
      <c r="D510" s="127">
        <v>566.15</v>
      </c>
      <c r="E510" s="127">
        <v>562.29999999999995</v>
      </c>
      <c r="F510" s="127">
        <v>559.4</v>
      </c>
      <c r="G510" s="127">
        <v>555.54999999999995</v>
      </c>
      <c r="H510" s="127">
        <v>569.04999999999995</v>
      </c>
      <c r="I510" s="127">
        <v>572.90000000000009</v>
      </c>
      <c r="J510" s="127">
        <v>575.79999999999995</v>
      </c>
      <c r="K510" s="132">
        <v>570</v>
      </c>
      <c r="L510" s="132">
        <v>563.25</v>
      </c>
      <c r="M510" s="132">
        <v>13.80864</v>
      </c>
    </row>
    <row r="511" spans="1:13">
      <c r="A511" s="65">
        <v>502</v>
      </c>
      <c r="B511" s="132" t="s">
        <v>2111</v>
      </c>
      <c r="C511" s="132">
        <v>37.049999999999997</v>
      </c>
      <c r="D511" s="127">
        <v>37.166666666666664</v>
      </c>
      <c r="E511" s="127">
        <v>36.633333333333326</v>
      </c>
      <c r="F511" s="127">
        <v>36.216666666666661</v>
      </c>
      <c r="G511" s="127">
        <v>35.683333333333323</v>
      </c>
      <c r="H511" s="127">
        <v>37.583333333333329</v>
      </c>
      <c r="I511" s="127">
        <v>38.116666666666674</v>
      </c>
      <c r="J511" s="127">
        <v>38.533333333333331</v>
      </c>
      <c r="K511" s="132">
        <v>37.700000000000003</v>
      </c>
      <c r="L511" s="132">
        <v>36.75</v>
      </c>
      <c r="M511" s="132">
        <v>2.30816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1" t="s">
        <v>225</v>
      </c>
      <c r="C7" s="501"/>
      <c r="D7" s="48">
        <f>Main!B10</f>
        <v>43264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43263</v>
      </c>
      <c r="B10" s="139">
        <v>539042</v>
      </c>
      <c r="C10" s="139" t="s">
        <v>3555</v>
      </c>
      <c r="D10" s="139" t="s">
        <v>3707</v>
      </c>
      <c r="E10" s="139" t="s">
        <v>256</v>
      </c>
      <c r="F10" s="140">
        <v>84503</v>
      </c>
      <c r="G10" s="139">
        <v>102.35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43263</v>
      </c>
      <c r="B11" s="139">
        <v>539042</v>
      </c>
      <c r="C11" s="139" t="s">
        <v>3555</v>
      </c>
      <c r="D11" s="139" t="s">
        <v>3707</v>
      </c>
      <c r="E11" s="139" t="s">
        <v>257</v>
      </c>
      <c r="F11" s="140">
        <v>71589</v>
      </c>
      <c r="G11" s="139">
        <v>108.07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43263</v>
      </c>
      <c r="B12" s="139">
        <v>539042</v>
      </c>
      <c r="C12" s="139" t="s">
        <v>3555</v>
      </c>
      <c r="D12" s="139" t="s">
        <v>3673</v>
      </c>
      <c r="E12" s="139" t="s">
        <v>256</v>
      </c>
      <c r="F12" s="140">
        <v>83965</v>
      </c>
      <c r="G12" s="139">
        <v>102.35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43263</v>
      </c>
      <c r="B13" s="139">
        <v>539042</v>
      </c>
      <c r="C13" s="139" t="s">
        <v>3555</v>
      </c>
      <c r="D13" s="139" t="s">
        <v>3673</v>
      </c>
      <c r="E13" s="139" t="s">
        <v>257</v>
      </c>
      <c r="F13" s="140">
        <v>119190</v>
      </c>
      <c r="G13" s="139">
        <v>110.6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43263</v>
      </c>
      <c r="B14" s="139">
        <v>530187</v>
      </c>
      <c r="C14" s="65" t="s">
        <v>3708</v>
      </c>
      <c r="D14" s="65" t="s">
        <v>3709</v>
      </c>
      <c r="E14" s="65" t="s">
        <v>256</v>
      </c>
      <c r="F14" s="140">
        <v>109775</v>
      </c>
      <c r="G14" s="139">
        <v>6.75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43263</v>
      </c>
      <c r="B15" s="139">
        <v>539770</v>
      </c>
      <c r="C15" s="65" t="s">
        <v>3710</v>
      </c>
      <c r="D15" s="65" t="s">
        <v>3711</v>
      </c>
      <c r="E15" s="65" t="s">
        <v>256</v>
      </c>
      <c r="F15" s="140">
        <v>100300</v>
      </c>
      <c r="G15" s="139">
        <v>32.159999999999997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43263</v>
      </c>
      <c r="B16" s="139">
        <v>539770</v>
      </c>
      <c r="C16" s="65" t="s">
        <v>3710</v>
      </c>
      <c r="D16" s="65" t="s">
        <v>3712</v>
      </c>
      <c r="E16" s="65" t="s">
        <v>257</v>
      </c>
      <c r="F16" s="140">
        <v>97117</v>
      </c>
      <c r="G16" s="139">
        <v>32.14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43263</v>
      </c>
      <c r="B17" s="139">
        <v>540267</v>
      </c>
      <c r="C17" s="139" t="s">
        <v>3713</v>
      </c>
      <c r="D17" s="139" t="s">
        <v>3714</v>
      </c>
      <c r="E17" s="139" t="s">
        <v>256</v>
      </c>
      <c r="F17" s="140">
        <v>45300</v>
      </c>
      <c r="G17" s="139">
        <v>10.47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43263</v>
      </c>
      <c r="B18" s="139">
        <v>532997</v>
      </c>
      <c r="C18" s="139" t="s">
        <v>3228</v>
      </c>
      <c r="D18" s="139" t="s">
        <v>3715</v>
      </c>
      <c r="E18" s="139" t="s">
        <v>256</v>
      </c>
      <c r="F18" s="140">
        <v>1262187</v>
      </c>
      <c r="G18" s="139">
        <v>2.27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43263</v>
      </c>
      <c r="B19" s="139">
        <v>532997</v>
      </c>
      <c r="C19" s="139" t="s">
        <v>3228</v>
      </c>
      <c r="D19" s="139" t="s">
        <v>3715</v>
      </c>
      <c r="E19" s="139" t="s">
        <v>257</v>
      </c>
      <c r="F19" s="140">
        <v>2125605</v>
      </c>
      <c r="G19" s="139">
        <v>2.2999999999999998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43263</v>
      </c>
      <c r="B20" s="139">
        <v>526905</v>
      </c>
      <c r="C20" s="139" t="s">
        <v>3716</v>
      </c>
      <c r="D20" s="139" t="s">
        <v>3712</v>
      </c>
      <c r="E20" s="139" t="s">
        <v>256</v>
      </c>
      <c r="F20" s="140">
        <v>46175</v>
      </c>
      <c r="G20" s="139">
        <v>111.35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43263</v>
      </c>
      <c r="B21" s="139">
        <v>526905</v>
      </c>
      <c r="C21" s="139" t="s">
        <v>3716</v>
      </c>
      <c r="D21" s="139" t="s">
        <v>3712</v>
      </c>
      <c r="E21" s="139" t="s">
        <v>257</v>
      </c>
      <c r="F21" s="140">
        <v>9100</v>
      </c>
      <c r="G21" s="139">
        <v>109.05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43263</v>
      </c>
      <c r="B22" s="139">
        <v>541444</v>
      </c>
      <c r="C22" s="139" t="s">
        <v>3717</v>
      </c>
      <c r="D22" s="139" t="s">
        <v>3718</v>
      </c>
      <c r="E22" s="139" t="s">
        <v>257</v>
      </c>
      <c r="F22" s="140">
        <v>68000</v>
      </c>
      <c r="G22" s="139">
        <v>36.549999999999997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43263</v>
      </c>
      <c r="B23" s="139">
        <v>512105</v>
      </c>
      <c r="C23" s="139" t="s">
        <v>3719</v>
      </c>
      <c r="D23" s="139" t="s">
        <v>3720</v>
      </c>
      <c r="E23" s="139" t="s">
        <v>256</v>
      </c>
      <c r="F23" s="140">
        <v>70000</v>
      </c>
      <c r="G23" s="139">
        <v>0.94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43263</v>
      </c>
      <c r="B24" s="139">
        <v>540027</v>
      </c>
      <c r="C24" s="139" t="s">
        <v>3721</v>
      </c>
      <c r="D24" s="139" t="s">
        <v>3722</v>
      </c>
      <c r="E24" s="139" t="s">
        <v>256</v>
      </c>
      <c r="F24" s="140">
        <v>79500</v>
      </c>
      <c r="G24" s="139">
        <v>178.1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43263</v>
      </c>
      <c r="B25" s="139">
        <v>540027</v>
      </c>
      <c r="C25" s="139" t="s">
        <v>3721</v>
      </c>
      <c r="D25" s="139" t="s">
        <v>3723</v>
      </c>
      <c r="E25" s="139" t="s">
        <v>256</v>
      </c>
      <c r="F25" s="140">
        <v>1000</v>
      </c>
      <c r="G25" s="139">
        <v>177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43263</v>
      </c>
      <c r="B26" s="139">
        <v>540027</v>
      </c>
      <c r="C26" s="139" t="s">
        <v>3721</v>
      </c>
      <c r="D26" s="139" t="s">
        <v>3723</v>
      </c>
      <c r="E26" s="139" t="s">
        <v>257</v>
      </c>
      <c r="F26" s="140">
        <v>50000</v>
      </c>
      <c r="G26" s="139">
        <v>189.66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43263</v>
      </c>
      <c r="B27" s="139">
        <v>531539</v>
      </c>
      <c r="C27" s="139" t="s">
        <v>3724</v>
      </c>
      <c r="D27" s="139" t="s">
        <v>3677</v>
      </c>
      <c r="E27" s="139" t="s">
        <v>256</v>
      </c>
      <c r="F27" s="140">
        <v>51660</v>
      </c>
      <c r="G27" s="139">
        <v>56.63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43263</v>
      </c>
      <c r="B28" s="139">
        <v>531539</v>
      </c>
      <c r="C28" s="139" t="s">
        <v>3724</v>
      </c>
      <c r="D28" s="139" t="s">
        <v>3677</v>
      </c>
      <c r="E28" s="139" t="s">
        <v>257</v>
      </c>
      <c r="F28" s="140">
        <v>51660</v>
      </c>
      <c r="G28" s="139">
        <v>51.5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43263</v>
      </c>
      <c r="B29" s="139">
        <v>539561</v>
      </c>
      <c r="C29" s="139" t="s">
        <v>3725</v>
      </c>
      <c r="D29" s="139" t="s">
        <v>3726</v>
      </c>
      <c r="E29" s="139" t="s">
        <v>256</v>
      </c>
      <c r="F29" s="140">
        <v>22175</v>
      </c>
      <c r="G29" s="139">
        <v>11.65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43263</v>
      </c>
      <c r="B30" s="139">
        <v>539561</v>
      </c>
      <c r="C30" s="139" t="s">
        <v>3725</v>
      </c>
      <c r="D30" s="139" t="s">
        <v>3727</v>
      </c>
      <c r="E30" s="139" t="s">
        <v>256</v>
      </c>
      <c r="F30" s="140">
        <v>27415</v>
      </c>
      <c r="G30" s="139">
        <v>11.7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43263</v>
      </c>
      <c r="B31" s="139">
        <v>539410</v>
      </c>
      <c r="C31" s="139" t="s">
        <v>3728</v>
      </c>
      <c r="D31" s="139" t="s">
        <v>3729</v>
      </c>
      <c r="E31" s="139" t="s">
        <v>256</v>
      </c>
      <c r="F31" s="140">
        <v>106356</v>
      </c>
      <c r="G31" s="139">
        <v>16.190000000000001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43263</v>
      </c>
      <c r="B32" s="139">
        <v>541445</v>
      </c>
      <c r="C32" s="139" t="s">
        <v>3730</v>
      </c>
      <c r="D32" s="139" t="s">
        <v>3731</v>
      </c>
      <c r="E32" s="139" t="s">
        <v>257</v>
      </c>
      <c r="F32" s="140">
        <v>50400</v>
      </c>
      <c r="G32" s="139">
        <v>154.16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43263</v>
      </c>
      <c r="B33" s="139" t="s">
        <v>491</v>
      </c>
      <c r="C33" s="139" t="s">
        <v>3732</v>
      </c>
      <c r="D33" s="139" t="s">
        <v>3607</v>
      </c>
      <c r="E33" s="139" t="s">
        <v>257</v>
      </c>
      <c r="F33" s="140">
        <v>122195</v>
      </c>
      <c r="G33" s="139">
        <v>147.5</v>
      </c>
      <c r="H33" s="139" t="s">
        <v>2381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43263</v>
      </c>
      <c r="B34" s="139" t="s">
        <v>106</v>
      </c>
      <c r="C34" s="139" t="s">
        <v>3733</v>
      </c>
      <c r="D34" s="139" t="s">
        <v>3734</v>
      </c>
      <c r="E34" s="139" t="s">
        <v>257</v>
      </c>
      <c r="F34" s="140">
        <v>453005</v>
      </c>
      <c r="G34" s="139">
        <v>577.45000000000005</v>
      </c>
      <c r="H34" s="139" t="s">
        <v>2381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43263</v>
      </c>
      <c r="B35" s="139" t="s">
        <v>106</v>
      </c>
      <c r="C35" s="139" t="s">
        <v>3733</v>
      </c>
      <c r="D35" s="139" t="s">
        <v>3735</v>
      </c>
      <c r="E35" s="139" t="s">
        <v>257</v>
      </c>
      <c r="F35" s="140">
        <v>512847</v>
      </c>
      <c r="G35" s="139">
        <v>577.28</v>
      </c>
      <c r="H35" s="139" t="s">
        <v>2381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43263</v>
      </c>
      <c r="B36" s="139" t="s">
        <v>3228</v>
      </c>
      <c r="C36" s="139" t="s">
        <v>3736</v>
      </c>
      <c r="D36" s="139" t="s">
        <v>3737</v>
      </c>
      <c r="E36" s="139" t="s">
        <v>257</v>
      </c>
      <c r="F36" s="140">
        <v>2820000</v>
      </c>
      <c r="G36" s="139">
        <v>2.54</v>
      </c>
      <c r="H36" s="139" t="s">
        <v>2381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43263</v>
      </c>
      <c r="B37" s="139" t="s">
        <v>3228</v>
      </c>
      <c r="C37" s="139" t="s">
        <v>3736</v>
      </c>
      <c r="D37" s="139" t="s">
        <v>3607</v>
      </c>
      <c r="E37" s="139" t="s">
        <v>257</v>
      </c>
      <c r="F37" s="140">
        <v>1320356</v>
      </c>
      <c r="G37" s="139">
        <v>2.5</v>
      </c>
      <c r="H37" s="139" t="s">
        <v>2381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43263</v>
      </c>
      <c r="B38" s="139" t="s">
        <v>3228</v>
      </c>
      <c r="C38" s="139" t="s">
        <v>3736</v>
      </c>
      <c r="D38" s="139" t="s">
        <v>3738</v>
      </c>
      <c r="E38" s="139" t="s">
        <v>257</v>
      </c>
      <c r="F38" s="140">
        <v>4729003</v>
      </c>
      <c r="G38" s="139">
        <v>2.4</v>
      </c>
      <c r="H38" s="139" t="s">
        <v>2381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43263</v>
      </c>
      <c r="B39" s="139" t="s">
        <v>3228</v>
      </c>
      <c r="C39" s="139" t="s">
        <v>3736</v>
      </c>
      <c r="D39" s="139" t="s">
        <v>3739</v>
      </c>
      <c r="E39" s="139" t="s">
        <v>257</v>
      </c>
      <c r="F39" s="140">
        <v>3000000</v>
      </c>
      <c r="G39" s="139">
        <v>2.48</v>
      </c>
      <c r="H39" s="139" t="s">
        <v>2381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43263</v>
      </c>
      <c r="B40" s="139" t="s">
        <v>3228</v>
      </c>
      <c r="C40" s="139" t="s">
        <v>3736</v>
      </c>
      <c r="D40" s="139" t="s">
        <v>3740</v>
      </c>
      <c r="E40" s="139" t="s">
        <v>257</v>
      </c>
      <c r="F40" s="140">
        <v>3195187</v>
      </c>
      <c r="G40" s="139">
        <v>2.5099999999999998</v>
      </c>
      <c r="H40" s="139" t="s">
        <v>2381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43263</v>
      </c>
      <c r="B41" s="139" t="s">
        <v>3674</v>
      </c>
      <c r="C41" s="139" t="s">
        <v>3675</v>
      </c>
      <c r="D41" s="139" t="s">
        <v>3676</v>
      </c>
      <c r="E41" s="139" t="s">
        <v>257</v>
      </c>
      <c r="F41" s="140">
        <v>66000</v>
      </c>
      <c r="G41" s="139">
        <v>21.6</v>
      </c>
      <c r="H41" s="139" t="s">
        <v>2381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43263</v>
      </c>
      <c r="B42" s="139" t="s">
        <v>3612</v>
      </c>
      <c r="C42" s="139" t="s">
        <v>3741</v>
      </c>
      <c r="D42" s="139" t="s">
        <v>3742</v>
      </c>
      <c r="E42" s="139" t="s">
        <v>257</v>
      </c>
      <c r="F42" s="140">
        <v>218675</v>
      </c>
      <c r="G42" s="139">
        <v>95.83</v>
      </c>
      <c r="H42" s="139" t="s">
        <v>2381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43263</v>
      </c>
      <c r="B43" s="139" t="s">
        <v>3568</v>
      </c>
      <c r="C43" s="139" t="s">
        <v>3569</v>
      </c>
      <c r="D43" s="139" t="s">
        <v>3743</v>
      </c>
      <c r="E43" s="139" t="s">
        <v>257</v>
      </c>
      <c r="F43" s="140">
        <v>280000</v>
      </c>
      <c r="G43" s="139">
        <v>17.760000000000002</v>
      </c>
      <c r="H43" s="139" t="s">
        <v>2381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43263</v>
      </c>
      <c r="B44" s="139" t="s">
        <v>3270</v>
      </c>
      <c r="C44" s="139" t="s">
        <v>3744</v>
      </c>
      <c r="D44" s="139" t="s">
        <v>3745</v>
      </c>
      <c r="E44" s="139" t="s">
        <v>257</v>
      </c>
      <c r="F44" s="140">
        <v>950000</v>
      </c>
      <c r="G44" s="139">
        <v>11.5</v>
      </c>
      <c r="H44" s="139" t="s">
        <v>2381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43263</v>
      </c>
      <c r="B45" s="139" t="s">
        <v>3270</v>
      </c>
      <c r="C45" s="139" t="s">
        <v>3744</v>
      </c>
      <c r="D45" s="139" t="s">
        <v>3746</v>
      </c>
      <c r="E45" s="139" t="s">
        <v>257</v>
      </c>
      <c r="F45" s="140">
        <v>1000000</v>
      </c>
      <c r="G45" s="139">
        <v>11.45</v>
      </c>
      <c r="H45" s="139" t="s">
        <v>2381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43263</v>
      </c>
      <c r="B46" s="139" t="s">
        <v>491</v>
      </c>
      <c r="C46" s="139" t="s">
        <v>3732</v>
      </c>
      <c r="D46" s="139" t="s">
        <v>3607</v>
      </c>
      <c r="E46" s="139" t="s">
        <v>256</v>
      </c>
      <c r="F46" s="140">
        <v>122195</v>
      </c>
      <c r="G46" s="139">
        <v>159.22</v>
      </c>
      <c r="H46" s="139" t="s">
        <v>2381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43263</v>
      </c>
      <c r="B47" s="139" t="s">
        <v>491</v>
      </c>
      <c r="C47" s="139" t="s">
        <v>3732</v>
      </c>
      <c r="D47" s="139" t="s">
        <v>3747</v>
      </c>
      <c r="E47" s="139" t="s">
        <v>256</v>
      </c>
      <c r="F47" s="140">
        <v>71706</v>
      </c>
      <c r="G47" s="139">
        <v>147.5</v>
      </c>
      <c r="H47" s="139" t="s">
        <v>2381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43263</v>
      </c>
      <c r="B48" s="139" t="s">
        <v>106</v>
      </c>
      <c r="C48" s="139" t="s">
        <v>3733</v>
      </c>
      <c r="D48" s="139" t="s">
        <v>3734</v>
      </c>
      <c r="E48" s="139" t="s">
        <v>256</v>
      </c>
      <c r="F48" s="140">
        <v>453005</v>
      </c>
      <c r="G48" s="139">
        <v>577.77</v>
      </c>
      <c r="H48" s="139" t="s">
        <v>2381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43263</v>
      </c>
      <c r="B49" s="139" t="s">
        <v>106</v>
      </c>
      <c r="C49" s="139" t="s">
        <v>3733</v>
      </c>
      <c r="D49" s="139" t="s">
        <v>3735</v>
      </c>
      <c r="E49" s="139" t="s">
        <v>256</v>
      </c>
      <c r="F49" s="140">
        <v>512847</v>
      </c>
      <c r="G49" s="139">
        <v>577.79</v>
      </c>
      <c r="H49" s="139" t="s">
        <v>2381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43263</v>
      </c>
      <c r="B50" s="139" t="s">
        <v>3228</v>
      </c>
      <c r="C50" s="139" t="s">
        <v>3736</v>
      </c>
      <c r="D50" s="139" t="s">
        <v>3737</v>
      </c>
      <c r="E50" s="139" t="s">
        <v>256</v>
      </c>
      <c r="F50" s="140">
        <v>2520000</v>
      </c>
      <c r="G50" s="139">
        <v>2.5099999999999998</v>
      </c>
      <c r="H50" s="139" t="s">
        <v>2381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43263</v>
      </c>
      <c r="B51" s="139" t="s">
        <v>3228</v>
      </c>
      <c r="C51" s="139" t="s">
        <v>3736</v>
      </c>
      <c r="D51" s="139" t="s">
        <v>3607</v>
      </c>
      <c r="E51" s="139" t="s">
        <v>256</v>
      </c>
      <c r="F51" s="140">
        <v>2625210</v>
      </c>
      <c r="G51" s="139">
        <v>2.4700000000000002</v>
      </c>
      <c r="H51" s="139" t="s">
        <v>2381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43263</v>
      </c>
      <c r="B52" s="139" t="s">
        <v>3228</v>
      </c>
      <c r="C52" s="139" t="s">
        <v>3736</v>
      </c>
      <c r="D52" s="139" t="s">
        <v>3738</v>
      </c>
      <c r="E52" s="139" t="s">
        <v>256</v>
      </c>
      <c r="F52" s="140">
        <v>4652954</v>
      </c>
      <c r="G52" s="139">
        <v>2.4500000000000002</v>
      </c>
      <c r="H52" s="139" t="s">
        <v>2381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43263</v>
      </c>
      <c r="B53" s="139" t="s">
        <v>3228</v>
      </c>
      <c r="C53" s="139" t="s">
        <v>3736</v>
      </c>
      <c r="D53" s="139" t="s">
        <v>3748</v>
      </c>
      <c r="E53" s="139" t="s">
        <v>256</v>
      </c>
      <c r="F53" s="140">
        <v>2323742</v>
      </c>
      <c r="G53" s="139">
        <v>2.38</v>
      </c>
      <c r="H53" s="139" t="s">
        <v>2381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43263</v>
      </c>
      <c r="B54" s="139" t="s">
        <v>3228</v>
      </c>
      <c r="C54" s="139" t="s">
        <v>3736</v>
      </c>
      <c r="D54" s="139" t="s">
        <v>3749</v>
      </c>
      <c r="E54" s="139" t="s">
        <v>256</v>
      </c>
      <c r="F54" s="140">
        <v>5235409</v>
      </c>
      <c r="G54" s="139">
        <v>2.46</v>
      </c>
      <c r="H54" s="139" t="s">
        <v>2381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43263</v>
      </c>
      <c r="B55" s="139" t="s">
        <v>3228</v>
      </c>
      <c r="C55" s="139" t="s">
        <v>3736</v>
      </c>
      <c r="D55" s="139" t="s">
        <v>3740</v>
      </c>
      <c r="E55" s="139" t="s">
        <v>256</v>
      </c>
      <c r="F55" s="140">
        <v>2995187</v>
      </c>
      <c r="G55" s="139">
        <v>2.5099999999999998</v>
      </c>
      <c r="H55" s="139" t="s">
        <v>2381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43263</v>
      </c>
      <c r="B56" s="139" t="s">
        <v>3674</v>
      </c>
      <c r="C56" s="139" t="s">
        <v>3675</v>
      </c>
      <c r="D56" s="139" t="s">
        <v>3750</v>
      </c>
      <c r="E56" s="139" t="s">
        <v>256</v>
      </c>
      <c r="F56" s="140">
        <v>66000</v>
      </c>
      <c r="G56" s="139">
        <v>21.6</v>
      </c>
      <c r="H56" s="139" t="s">
        <v>2381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43263</v>
      </c>
      <c r="B57" s="139" t="s">
        <v>3612</v>
      </c>
      <c r="C57" s="139" t="s">
        <v>3741</v>
      </c>
      <c r="D57" s="139" t="s">
        <v>3742</v>
      </c>
      <c r="E57" s="139" t="s">
        <v>256</v>
      </c>
      <c r="F57" s="140">
        <v>197407</v>
      </c>
      <c r="G57" s="139">
        <v>95.7</v>
      </c>
      <c r="H57" s="139" t="s">
        <v>2381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43263</v>
      </c>
      <c r="B58" s="139" t="s">
        <v>3568</v>
      </c>
      <c r="C58" s="139" t="s">
        <v>3569</v>
      </c>
      <c r="D58" s="139" t="s">
        <v>3678</v>
      </c>
      <c r="E58" s="139" t="s">
        <v>256</v>
      </c>
      <c r="F58" s="140">
        <v>280000</v>
      </c>
      <c r="G58" s="139">
        <v>17.760000000000002</v>
      </c>
      <c r="H58" s="139" t="s">
        <v>2381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43263</v>
      </c>
      <c r="B59" s="139" t="s">
        <v>3270</v>
      </c>
      <c r="C59" s="139" t="s">
        <v>3744</v>
      </c>
      <c r="D59" s="139" t="s">
        <v>3751</v>
      </c>
      <c r="E59" s="139" t="s">
        <v>256</v>
      </c>
      <c r="F59" s="140">
        <v>1000000</v>
      </c>
      <c r="G59" s="139">
        <v>11.45</v>
      </c>
      <c r="H59" s="139" t="s">
        <v>2381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43263</v>
      </c>
      <c r="B60" s="139" t="s">
        <v>3270</v>
      </c>
      <c r="C60" s="139" t="s">
        <v>3744</v>
      </c>
      <c r="D60" s="139" t="s">
        <v>3746</v>
      </c>
      <c r="E60" s="139" t="s">
        <v>256</v>
      </c>
      <c r="F60" s="140">
        <v>1000000</v>
      </c>
      <c r="G60" s="139">
        <v>11.5</v>
      </c>
      <c r="H60" s="139" t="s">
        <v>2381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zoomScale="70" zoomScaleNormal="70" workbookViewId="0">
      <selection activeCell="L123" sqref="L12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3556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61">
        <v>1</v>
      </c>
      <c r="B10" s="374">
        <v>43224</v>
      </c>
      <c r="C10" s="462"/>
      <c r="D10" s="463" t="s">
        <v>75</v>
      </c>
      <c r="E10" s="464" t="s">
        <v>270</v>
      </c>
      <c r="F10" s="464">
        <v>925</v>
      </c>
      <c r="G10" s="237">
        <v>890</v>
      </c>
      <c r="H10" s="237">
        <v>890</v>
      </c>
      <c r="I10" s="464" t="s">
        <v>3278</v>
      </c>
      <c r="J10" s="451" t="s">
        <v>3584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2144</v>
      </c>
      <c r="N10" s="479">
        <v>43256</v>
      </c>
      <c r="O10" s="414"/>
      <c r="P10" s="143"/>
      <c r="Q10" s="143"/>
      <c r="R10" s="151" t="s">
        <v>2391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3518</v>
      </c>
      <c r="J11" s="418" t="s">
        <v>3546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3520</v>
      </c>
      <c r="J12" s="418" t="s">
        <v>3553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2392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2348</v>
      </c>
      <c r="F13" s="350">
        <v>447</v>
      </c>
      <c r="G13" s="349">
        <v>465</v>
      </c>
      <c r="H13" s="349">
        <v>434.5</v>
      </c>
      <c r="I13" s="350" t="s">
        <v>3528</v>
      </c>
      <c r="J13" s="418" t="s">
        <v>3548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3529</v>
      </c>
      <c r="J14" s="418" t="s">
        <v>3547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2392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61">
        <v>6</v>
      </c>
      <c r="B15" s="374">
        <v>43252</v>
      </c>
      <c r="C15" s="462"/>
      <c r="D15" s="463" t="s">
        <v>166</v>
      </c>
      <c r="E15" s="464" t="s">
        <v>270</v>
      </c>
      <c r="F15" s="464">
        <v>557.5</v>
      </c>
      <c r="G15" s="237">
        <v>539</v>
      </c>
      <c r="H15" s="237">
        <v>538</v>
      </c>
      <c r="I15" s="464" t="s">
        <v>3550</v>
      </c>
      <c r="J15" s="451" t="s">
        <v>3600</v>
      </c>
      <c r="K15" s="433">
        <f t="shared" ref="K15" si="4">H15-F15</f>
        <v>-19.5</v>
      </c>
      <c r="L15" s="301">
        <f t="shared" si="3"/>
        <v>-3.4977578475336321E-2</v>
      </c>
      <c r="M15" s="302" t="s">
        <v>2144</v>
      </c>
      <c r="N15" s="479">
        <v>43257</v>
      </c>
      <c r="O15" s="414"/>
      <c r="P15" s="143"/>
      <c r="Q15" s="143"/>
      <c r="R15" s="151" t="s">
        <v>2391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3551</v>
      </c>
      <c r="G16" s="181">
        <v>668</v>
      </c>
      <c r="H16" s="181"/>
      <c r="I16" s="449" t="s">
        <v>3552</v>
      </c>
      <c r="J16" s="416" t="s">
        <v>271</v>
      </c>
      <c r="K16" s="181"/>
      <c r="L16" s="181"/>
      <c r="M16" s="181"/>
      <c r="N16" s="344"/>
      <c r="O16" s="209">
        <f>VLOOKUP(D16,Sheet2!$A$1:M2165,6,0)</f>
        <v>688.7</v>
      </c>
      <c r="P16" s="143"/>
      <c r="Q16" s="143"/>
      <c r="R16" s="151" t="s">
        <v>2391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3563</v>
      </c>
      <c r="J17" s="418" t="s">
        <v>3623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2392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3582</v>
      </c>
      <c r="E18" s="350" t="s">
        <v>2348</v>
      </c>
      <c r="F18" s="350">
        <v>708</v>
      </c>
      <c r="G18" s="349">
        <v>728</v>
      </c>
      <c r="H18" s="349">
        <v>686.25</v>
      </c>
      <c r="I18" s="350" t="s">
        <v>3583</v>
      </c>
      <c r="J18" s="418" t="s">
        <v>3601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3615</v>
      </c>
      <c r="G19" s="388">
        <v>2310</v>
      </c>
      <c r="H19" s="388"/>
      <c r="I19" s="388" t="s">
        <v>3616</v>
      </c>
      <c r="J19" s="369" t="s">
        <v>271</v>
      </c>
      <c r="K19" s="388"/>
      <c r="L19" s="388"/>
      <c r="M19" s="450"/>
      <c r="N19" s="369"/>
      <c r="O19" s="209">
        <f>VLOOKUP(D19,Sheet2!$A$1:M2168,6,0)</f>
        <v>2450.0500000000002</v>
      </c>
      <c r="Q19" s="18"/>
      <c r="R19" s="88" t="s">
        <v>2392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>
        <v>11</v>
      </c>
      <c r="B20" s="368">
        <v>43259</v>
      </c>
      <c r="C20" s="386"/>
      <c r="D20" s="372" t="s">
        <v>62</v>
      </c>
      <c r="E20" s="387" t="s">
        <v>270</v>
      </c>
      <c r="F20" s="388" t="s">
        <v>3639</v>
      </c>
      <c r="G20" s="388">
        <v>1005</v>
      </c>
      <c r="H20" s="388"/>
      <c r="I20" s="388" t="s">
        <v>3640</v>
      </c>
      <c r="J20" s="369" t="s">
        <v>271</v>
      </c>
      <c r="K20" s="388"/>
      <c r="L20" s="388"/>
      <c r="M20" s="450"/>
      <c r="N20" s="369"/>
      <c r="O20" s="209">
        <f>VLOOKUP(D20,Sheet2!$A$1:M2169,6,0)</f>
        <v>1064.1500000000001</v>
      </c>
      <c r="Q20" s="18"/>
      <c r="R20" s="88" t="s">
        <v>2392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2348</v>
      </c>
      <c r="F21" s="388" t="s">
        <v>3663</v>
      </c>
      <c r="G21" s="388">
        <v>728</v>
      </c>
      <c r="H21" s="388"/>
      <c r="I21" s="388" t="s">
        <v>3583</v>
      </c>
      <c r="J21" s="369" t="s">
        <v>271</v>
      </c>
      <c r="K21" s="388"/>
      <c r="L21" s="388"/>
      <c r="M21" s="450"/>
      <c r="N21" s="369"/>
      <c r="O21" s="209">
        <f>VLOOKUP(D21,Sheet2!$A$1:M2170,6,0)</f>
        <v>709.1</v>
      </c>
      <c r="Q21" s="18"/>
      <c r="R21" s="88" t="s">
        <v>2391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2486</v>
      </c>
      <c r="B34" s="157"/>
      <c r="C34" s="186"/>
      <c r="D34" s="157"/>
      <c r="E34" s="87"/>
      <c r="F34" s="174" t="s">
        <v>2524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2148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3641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3642</v>
      </c>
      <c r="J38" s="418" t="s">
        <v>3655</v>
      </c>
      <c r="K38" s="476">
        <f>H38-F38</f>
        <v>195</v>
      </c>
      <c r="L38" s="477">
        <f>M38*K38</f>
        <v>7800</v>
      </c>
      <c r="M38" s="478">
        <v>40</v>
      </c>
      <c r="N38" s="393" t="s">
        <v>272</v>
      </c>
      <c r="O38" s="360">
        <v>43262</v>
      </c>
      <c r="P38" s="473"/>
      <c r="Q38" s="206"/>
      <c r="R38" s="193" t="s">
        <v>2392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3668</v>
      </c>
      <c r="E39" s="387" t="s">
        <v>2348</v>
      </c>
      <c r="F39" s="388" t="s">
        <v>3669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2392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472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3621</v>
      </c>
      <c r="E49" s="464" t="s">
        <v>270</v>
      </c>
      <c r="F49" s="464">
        <v>94.5</v>
      </c>
      <c r="G49" s="237">
        <v>75</v>
      </c>
      <c r="H49" s="237">
        <v>75</v>
      </c>
      <c r="I49" s="464">
        <v>140</v>
      </c>
      <c r="J49" s="451" t="s">
        <v>3600</v>
      </c>
      <c r="K49" s="238">
        <f>H49-F49</f>
        <v>-19.5</v>
      </c>
      <c r="L49" s="474">
        <f>K49*M49</f>
        <v>-1462.5</v>
      </c>
      <c r="M49" s="475">
        <v>75</v>
      </c>
      <c r="N49" s="302" t="s">
        <v>2144</v>
      </c>
      <c r="O49" s="303">
        <v>43258</v>
      </c>
      <c r="P49" s="471"/>
      <c r="Q49" s="206"/>
      <c r="R49" s="193" t="s">
        <v>2391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3622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3623</v>
      </c>
      <c r="K50" s="476">
        <f>H50-F50</f>
        <v>7.5</v>
      </c>
      <c r="L50" s="477">
        <f>K50*M50</f>
        <v>300</v>
      </c>
      <c r="M50" s="478">
        <v>40</v>
      </c>
      <c r="N50" s="393" t="s">
        <v>272</v>
      </c>
      <c r="O50" s="360">
        <v>43258</v>
      </c>
      <c r="P50" s="473"/>
      <c r="Q50" s="206"/>
      <c r="R50" s="193" t="s">
        <v>3624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>
        <v>3</v>
      </c>
      <c r="B51" s="348">
        <v>43262</v>
      </c>
      <c r="C51" s="348"/>
      <c r="D51" s="395" t="s">
        <v>3671</v>
      </c>
      <c r="E51" s="396" t="s">
        <v>270</v>
      </c>
      <c r="F51" s="486" t="s">
        <v>3672</v>
      </c>
      <c r="G51" s="394">
        <v>3.5</v>
      </c>
      <c r="H51" s="394"/>
      <c r="I51" s="396">
        <v>20</v>
      </c>
      <c r="J51" s="424" t="s">
        <v>271</v>
      </c>
      <c r="K51" s="400"/>
      <c r="L51" s="401"/>
      <c r="M51" s="402"/>
      <c r="N51" s="403"/>
      <c r="O51" s="404"/>
      <c r="P51" s="473"/>
      <c r="Q51" s="206"/>
      <c r="R51" s="193" t="s">
        <v>2391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>
        <v>4</v>
      </c>
      <c r="B52" s="348">
        <v>43263</v>
      </c>
      <c r="C52" s="348"/>
      <c r="D52" s="395" t="s">
        <v>3703</v>
      </c>
      <c r="E52" s="396" t="s">
        <v>270</v>
      </c>
      <c r="F52" s="396" t="s">
        <v>3704</v>
      </c>
      <c r="G52" s="394">
        <v>70</v>
      </c>
      <c r="H52" s="394"/>
      <c r="I52" s="396" t="s">
        <v>3705</v>
      </c>
      <c r="J52" s="424" t="s">
        <v>271</v>
      </c>
      <c r="K52" s="400"/>
      <c r="L52" s="401"/>
      <c r="M52" s="402"/>
      <c r="N52" s="403"/>
      <c r="O52" s="404"/>
      <c r="P52" s="473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473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3521</v>
      </c>
      <c r="J60" s="418" t="s">
        <v>3614</v>
      </c>
      <c r="K60" s="391">
        <f>H60-F60</f>
        <v>16</v>
      </c>
      <c r="L60" s="392">
        <f t="shared" ref="L60" si="7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2392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3522</v>
      </c>
      <c r="J61" s="418" t="s">
        <v>3566</v>
      </c>
      <c r="K61" s="391">
        <f>H61-F61</f>
        <v>18</v>
      </c>
      <c r="L61" s="392">
        <f t="shared" ref="L61" si="8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2392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3530</v>
      </c>
      <c r="J62" s="451" t="s">
        <v>3527</v>
      </c>
      <c r="K62" s="433">
        <f t="shared" ref="K62" si="9">H62-F62</f>
        <v>-12</v>
      </c>
      <c r="L62" s="301">
        <f t="shared" ref="L62:L63" si="10">K62/F62</f>
        <v>-3.2697547683923703E-2</v>
      </c>
      <c r="M62" s="302" t="s">
        <v>2144</v>
      </c>
      <c r="N62" s="303">
        <v>43252</v>
      </c>
      <c r="O62" s="414"/>
      <c r="P62" s="207"/>
      <c r="Q62" s="206"/>
      <c r="R62" s="193" t="s">
        <v>2391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3531</v>
      </c>
      <c r="J63" s="418" t="s">
        <v>3613</v>
      </c>
      <c r="K63" s="391">
        <f>H63-F63</f>
        <v>9.75</v>
      </c>
      <c r="L63" s="392">
        <f t="shared" si="10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2391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3284</v>
      </c>
      <c r="G64" s="181">
        <v>262</v>
      </c>
      <c r="H64" s="181"/>
      <c r="I64" s="434" t="s">
        <v>3503</v>
      </c>
      <c r="J64" s="435" t="s">
        <v>271</v>
      </c>
      <c r="K64" s="437"/>
      <c r="L64" s="438"/>
      <c r="M64" s="439"/>
      <c r="N64" s="440"/>
      <c r="O64" s="209">
        <f>VLOOKUP(D64,Sheet2!$A$1:M2237,6,0)</f>
        <v>270.25</v>
      </c>
      <c r="P64" s="207"/>
      <c r="Q64" s="206"/>
      <c r="R64" s="193" t="s">
        <v>2391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3532</v>
      </c>
      <c r="J65" s="451" t="s">
        <v>3567</v>
      </c>
      <c r="K65" s="433">
        <f t="shared" ref="K65" si="11">H65-F65</f>
        <v>-24</v>
      </c>
      <c r="L65" s="301">
        <f t="shared" ref="L65:L66" si="12">K65/F65</f>
        <v>-3.0303030303030304E-2</v>
      </c>
      <c r="M65" s="302" t="s">
        <v>2144</v>
      </c>
      <c r="N65" s="303">
        <v>43255</v>
      </c>
      <c r="O65" s="414"/>
      <c r="P65" s="207"/>
      <c r="Q65" s="206"/>
      <c r="R65" s="193" t="s">
        <v>2392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3533</v>
      </c>
      <c r="J66" s="418" t="s">
        <v>3605</v>
      </c>
      <c r="K66" s="391">
        <f>H66-F66</f>
        <v>14.5</v>
      </c>
      <c r="L66" s="392">
        <f t="shared" si="12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2392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3549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3561</v>
      </c>
      <c r="K67" s="391">
        <f>H67-F67</f>
        <v>7</v>
      </c>
      <c r="L67" s="392">
        <f t="shared" ref="L67" si="13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2391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2348</v>
      </c>
      <c r="F68" s="350">
        <v>280.5</v>
      </c>
      <c r="G68" s="349">
        <v>292</v>
      </c>
      <c r="H68" s="349">
        <v>271.5</v>
      </c>
      <c r="I68" s="349" t="s">
        <v>3570</v>
      </c>
      <c r="J68" s="418" t="s">
        <v>3571</v>
      </c>
      <c r="K68" s="391">
        <f>F68-H68</f>
        <v>9</v>
      </c>
      <c r="L68" s="392">
        <f t="shared" ref="L68" si="14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2391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10</v>
      </c>
      <c r="B69" s="351">
        <v>43256</v>
      </c>
      <c r="C69" s="351"/>
      <c r="D69" s="415" t="s">
        <v>47</v>
      </c>
      <c r="E69" s="350" t="s">
        <v>270</v>
      </c>
      <c r="F69" s="350">
        <v>754</v>
      </c>
      <c r="G69" s="349">
        <v>734</v>
      </c>
      <c r="H69" s="349">
        <v>774.5</v>
      </c>
      <c r="I69" s="349" t="s">
        <v>3575</v>
      </c>
      <c r="J69" s="418" t="s">
        <v>3658</v>
      </c>
      <c r="K69" s="391">
        <f>H69-F69</f>
        <v>20.5</v>
      </c>
      <c r="L69" s="392">
        <f t="shared" ref="L69" si="15">K69/F69</f>
        <v>2.7188328912466843E-2</v>
      </c>
      <c r="M69" s="393" t="s">
        <v>272</v>
      </c>
      <c r="N69" s="360">
        <v>43262</v>
      </c>
      <c r="O69" s="415"/>
      <c r="P69" s="207"/>
      <c r="Q69" s="206"/>
      <c r="R69" s="193" t="s">
        <v>2392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11</v>
      </c>
      <c r="B70" s="351">
        <v>43257</v>
      </c>
      <c r="C70" s="351"/>
      <c r="D70" s="415" t="s">
        <v>1636</v>
      </c>
      <c r="E70" s="350" t="s">
        <v>270</v>
      </c>
      <c r="F70" s="350">
        <v>969.5</v>
      </c>
      <c r="G70" s="349">
        <v>938</v>
      </c>
      <c r="H70" s="349">
        <v>997.5</v>
      </c>
      <c r="I70" s="349">
        <v>1020</v>
      </c>
      <c r="J70" s="418" t="s">
        <v>3664</v>
      </c>
      <c r="K70" s="391">
        <f>H70-F70</f>
        <v>28</v>
      </c>
      <c r="L70" s="392">
        <f t="shared" ref="L70" si="16">K70/F70</f>
        <v>2.8880866425992781E-2</v>
      </c>
      <c r="M70" s="393" t="s">
        <v>272</v>
      </c>
      <c r="N70" s="360">
        <v>43262</v>
      </c>
      <c r="O70" s="415">
        <f>VLOOKUP(D70,Sheet2!$A$1:M2243,6,0)</f>
        <v>989.5</v>
      </c>
      <c r="P70" s="207"/>
      <c r="Q70" s="206"/>
      <c r="R70" s="193" t="s">
        <v>2391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>
        <v>12</v>
      </c>
      <c r="B71" s="364">
        <v>43258</v>
      </c>
      <c r="C71" s="364"/>
      <c r="D71" s="372" t="s">
        <v>228</v>
      </c>
      <c r="E71" s="470" t="s">
        <v>270</v>
      </c>
      <c r="F71" s="116" t="s">
        <v>3619</v>
      </c>
      <c r="G71" s="181">
        <v>241</v>
      </c>
      <c r="H71" s="181"/>
      <c r="I71" s="470" t="s">
        <v>3620</v>
      </c>
      <c r="J71" s="416" t="s">
        <v>271</v>
      </c>
      <c r="K71" s="437"/>
      <c r="L71" s="438"/>
      <c r="M71" s="439"/>
      <c r="N71" s="440"/>
      <c r="O71" s="209">
        <f>VLOOKUP(D71,Sheet2!$A$1:M2244,6,0)</f>
        <v>245.5</v>
      </c>
      <c r="P71" s="207"/>
      <c r="Q71" s="206"/>
      <c r="R71" s="193" t="s">
        <v>2392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13</v>
      </c>
      <c r="B72" s="351">
        <v>43259</v>
      </c>
      <c r="C72" s="351"/>
      <c r="D72" s="415" t="s">
        <v>165</v>
      </c>
      <c r="E72" s="350" t="s">
        <v>270</v>
      </c>
      <c r="F72" s="350">
        <v>336</v>
      </c>
      <c r="G72" s="349">
        <v>325</v>
      </c>
      <c r="H72" s="349">
        <v>344.5</v>
      </c>
      <c r="I72" s="349" t="s">
        <v>3633</v>
      </c>
      <c r="J72" s="418" t="s">
        <v>3661</v>
      </c>
      <c r="K72" s="391">
        <f>H72-F72</f>
        <v>8.5</v>
      </c>
      <c r="L72" s="392">
        <f t="shared" ref="L72" si="17">K72/F72</f>
        <v>2.5297619047619048E-2</v>
      </c>
      <c r="M72" s="393" t="s">
        <v>272</v>
      </c>
      <c r="N72" s="360">
        <v>43262</v>
      </c>
      <c r="O72" s="415"/>
      <c r="P72" s="207"/>
      <c r="Q72" s="206"/>
      <c r="R72" s="193" t="s">
        <v>2392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80" t="s">
        <v>270</v>
      </c>
      <c r="F73" s="116" t="s">
        <v>3635</v>
      </c>
      <c r="G73" s="181">
        <v>1265</v>
      </c>
      <c r="H73" s="181"/>
      <c r="I73" s="480" t="s">
        <v>3636</v>
      </c>
      <c r="J73" s="416" t="s">
        <v>271</v>
      </c>
      <c r="K73" s="437"/>
      <c r="L73" s="438"/>
      <c r="M73" s="439"/>
      <c r="N73" s="440"/>
      <c r="O73" s="209">
        <f>VLOOKUP(D73,Sheet2!$A$1:M2246,6,0)</f>
        <v>1315.7</v>
      </c>
      <c r="P73" s="207"/>
      <c r="Q73" s="206"/>
      <c r="R73" s="193" t="s">
        <v>2391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>
        <v>15</v>
      </c>
      <c r="B74" s="364">
        <v>43262</v>
      </c>
      <c r="C74" s="364"/>
      <c r="D74" s="436" t="s">
        <v>356</v>
      </c>
      <c r="E74" s="485" t="s">
        <v>270</v>
      </c>
      <c r="F74" s="116" t="s">
        <v>3656</v>
      </c>
      <c r="G74" s="181">
        <v>3270</v>
      </c>
      <c r="H74" s="181"/>
      <c r="I74" s="485" t="s">
        <v>3657</v>
      </c>
      <c r="J74" s="416" t="s">
        <v>271</v>
      </c>
      <c r="K74" s="437"/>
      <c r="L74" s="438"/>
      <c r="M74" s="439"/>
      <c r="N74" s="440"/>
      <c r="O74" s="209">
        <f>VLOOKUP(D74,Sheet2!$A$1:M2247,6,0)</f>
        <v>3428.05</v>
      </c>
      <c r="P74" s="207"/>
      <c r="Q74" s="206"/>
      <c r="R74" s="193" t="s">
        <v>2392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>
        <v>16</v>
      </c>
      <c r="B75" s="364">
        <v>43262</v>
      </c>
      <c r="C75" s="364"/>
      <c r="D75" s="436" t="s">
        <v>104</v>
      </c>
      <c r="E75" s="485" t="s">
        <v>2348</v>
      </c>
      <c r="F75" s="116" t="s">
        <v>3659</v>
      </c>
      <c r="G75" s="181">
        <v>353</v>
      </c>
      <c r="H75" s="181"/>
      <c r="I75" s="485" t="s">
        <v>3660</v>
      </c>
      <c r="J75" s="416" t="s">
        <v>271</v>
      </c>
      <c r="K75" s="437"/>
      <c r="L75" s="438"/>
      <c r="M75" s="439"/>
      <c r="N75" s="440"/>
      <c r="O75" s="209">
        <f>VLOOKUP(D75,Sheet2!$A$1:M2248,6,0)</f>
        <v>341.35</v>
      </c>
      <c r="P75" s="207"/>
      <c r="Q75" s="206"/>
      <c r="R75" s="193" t="s">
        <v>2392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2486</v>
      </c>
      <c r="B82" s="210"/>
      <c r="C82" s="210"/>
      <c r="D82" s="210"/>
      <c r="E82" s="87"/>
      <c r="F82" s="174" t="s">
        <v>2524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2126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2130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3602</v>
      </c>
      <c r="K87" s="391">
        <f>H87-F87</f>
        <v>5.75</v>
      </c>
      <c r="L87" s="392">
        <f t="shared" ref="L87" si="18">K87/F87</f>
        <v>2.1455223880597014E-2</v>
      </c>
      <c r="M87" s="393"/>
      <c r="N87" s="391"/>
      <c r="O87" s="242" t="s">
        <v>272</v>
      </c>
      <c r="P87" s="469">
        <v>43257</v>
      </c>
      <c r="Q87" s="242"/>
      <c r="R87" s="193" t="s">
        <v>2391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3572</v>
      </c>
      <c r="E88" s="350" t="s">
        <v>2348</v>
      </c>
      <c r="F88" s="350">
        <v>1343.5</v>
      </c>
      <c r="G88" s="349">
        <v>1358</v>
      </c>
      <c r="H88" s="349">
        <v>1339</v>
      </c>
      <c r="I88" s="349" t="s">
        <v>3573</v>
      </c>
      <c r="J88" s="418" t="s">
        <v>3574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9">
        <v>43256</v>
      </c>
      <c r="Q88" s="242"/>
      <c r="R88" s="193" t="s">
        <v>2391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3579</v>
      </c>
      <c r="J89" s="418" t="s">
        <v>3574</v>
      </c>
      <c r="K89" s="391">
        <f>H89-F89</f>
        <v>4.5</v>
      </c>
      <c r="L89" s="392">
        <f t="shared" ref="L89" si="19">K89/F89</f>
        <v>2.7607361963190184E-2</v>
      </c>
      <c r="M89" s="393"/>
      <c r="N89" s="391"/>
      <c r="O89" s="242" t="s">
        <v>272</v>
      </c>
      <c r="P89" s="469">
        <v>43257</v>
      </c>
      <c r="Q89" s="242"/>
      <c r="R89" s="193" t="s">
        <v>2391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3" t="s">
        <v>3580</v>
      </c>
      <c r="E90" s="464" t="s">
        <v>270</v>
      </c>
      <c r="F90" s="464">
        <v>1285.5</v>
      </c>
      <c r="G90" s="237">
        <v>1264</v>
      </c>
      <c r="H90" s="237">
        <v>1264</v>
      </c>
      <c r="I90" s="464" t="s">
        <v>3581</v>
      </c>
      <c r="J90" s="465" t="s">
        <v>3599</v>
      </c>
      <c r="K90" s="459">
        <f>H90-F90</f>
        <v>-21.5</v>
      </c>
      <c r="L90" s="466"/>
      <c r="M90" s="467">
        <f>N90*K90</f>
        <v>-12900</v>
      </c>
      <c r="N90" s="459">
        <v>600</v>
      </c>
      <c r="O90" s="463" t="s">
        <v>2144</v>
      </c>
      <c r="P90" s="468">
        <v>43257</v>
      </c>
      <c r="Q90" s="463"/>
      <c r="R90" s="367" t="s">
        <v>2392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3603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3604</v>
      </c>
      <c r="J91" s="418" t="s">
        <v>3606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69">
        <v>43257</v>
      </c>
      <c r="Q91" s="242"/>
      <c r="R91" s="193" t="s">
        <v>2391</v>
      </c>
      <c r="S91" s="367"/>
      <c r="T91" s="367"/>
    </row>
    <row r="92" spans="1:34" s="141" customFormat="1">
      <c r="A92" s="349">
        <v>6</v>
      </c>
      <c r="B92" s="351">
        <v>43258</v>
      </c>
      <c r="C92" s="351"/>
      <c r="D92" s="415" t="s">
        <v>154</v>
      </c>
      <c r="E92" s="350" t="s">
        <v>270</v>
      </c>
      <c r="F92" s="350">
        <v>892.5</v>
      </c>
      <c r="G92" s="349">
        <v>875</v>
      </c>
      <c r="H92" s="349">
        <v>912.5</v>
      </c>
      <c r="I92" s="349" t="s">
        <v>3617</v>
      </c>
      <c r="J92" s="418" t="s">
        <v>3662</v>
      </c>
      <c r="K92" s="391">
        <f>H92-F92</f>
        <v>20</v>
      </c>
      <c r="L92" s="392">
        <f t="shared" ref="L92" si="20">K92/F92</f>
        <v>2.2408963585434174E-2</v>
      </c>
      <c r="M92" s="393"/>
      <c r="N92" s="391"/>
      <c r="O92" s="242" t="s">
        <v>272</v>
      </c>
      <c r="P92" s="469">
        <v>43262</v>
      </c>
      <c r="Q92" s="242"/>
      <c r="R92" s="193" t="s">
        <v>2391</v>
      </c>
      <c r="S92" s="367"/>
      <c r="T92" s="367"/>
    </row>
    <row r="93" spans="1:34" s="141" customFormat="1">
      <c r="A93" s="349">
        <v>7</v>
      </c>
      <c r="B93" s="351">
        <v>43259</v>
      </c>
      <c r="C93" s="351"/>
      <c r="D93" s="415" t="s">
        <v>557</v>
      </c>
      <c r="E93" s="350" t="s">
        <v>270</v>
      </c>
      <c r="F93" s="350">
        <v>1107.5</v>
      </c>
      <c r="G93" s="349">
        <v>1085</v>
      </c>
      <c r="H93" s="349">
        <v>1138</v>
      </c>
      <c r="I93" s="349" t="s">
        <v>3634</v>
      </c>
      <c r="J93" s="418" t="s">
        <v>3670</v>
      </c>
      <c r="K93" s="391">
        <f>H93-F93</f>
        <v>30.5</v>
      </c>
      <c r="L93" s="392">
        <f t="shared" ref="L93" si="21">K93/F93</f>
        <v>2.7539503386004513E-2</v>
      </c>
      <c r="M93" s="393"/>
      <c r="N93" s="391"/>
      <c r="O93" s="242" t="s">
        <v>272</v>
      </c>
      <c r="P93" s="469">
        <v>43262</v>
      </c>
      <c r="Q93" s="242"/>
      <c r="R93" s="193" t="s">
        <v>2392</v>
      </c>
      <c r="S93" s="367"/>
      <c r="T93" s="367"/>
    </row>
    <row r="94" spans="1:34" s="141" customFormat="1">
      <c r="A94" s="349">
        <v>8</v>
      </c>
      <c r="B94" s="351">
        <v>43262</v>
      </c>
      <c r="C94" s="351"/>
      <c r="D94" s="415" t="s">
        <v>3666</v>
      </c>
      <c r="E94" s="350" t="s">
        <v>2348</v>
      </c>
      <c r="F94" s="350">
        <v>597.5</v>
      </c>
      <c r="G94" s="349">
        <v>606</v>
      </c>
      <c r="H94" s="349">
        <v>593.5</v>
      </c>
      <c r="I94" s="349" t="s">
        <v>3667</v>
      </c>
      <c r="J94" s="418" t="s">
        <v>3577</v>
      </c>
      <c r="K94" s="391">
        <f>F94-H94</f>
        <v>4</v>
      </c>
      <c r="L94" s="392"/>
      <c r="M94" s="393">
        <f>N94*K94</f>
        <v>4244</v>
      </c>
      <c r="N94" s="391">
        <v>1061</v>
      </c>
      <c r="O94" s="242" t="s">
        <v>272</v>
      </c>
      <c r="P94" s="469">
        <v>43262</v>
      </c>
      <c r="Q94" s="242"/>
      <c r="R94" s="193" t="s">
        <v>2392</v>
      </c>
      <c r="S94" s="367"/>
      <c r="T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2486</v>
      </c>
      <c r="B98" s="210"/>
      <c r="C98" s="210"/>
      <c r="D98" s="210"/>
      <c r="E98" s="87"/>
      <c r="F98" s="174" t="s">
        <v>2524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2402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>
      <c r="A102" s="456">
        <v>1</v>
      </c>
      <c r="B102" s="457">
        <v>43255</v>
      </c>
      <c r="C102" s="456"/>
      <c r="D102" s="463" t="s">
        <v>188</v>
      </c>
      <c r="E102" s="456" t="s">
        <v>270</v>
      </c>
      <c r="F102" s="456">
        <v>2082.5</v>
      </c>
      <c r="G102" s="456">
        <v>2057</v>
      </c>
      <c r="H102" s="456">
        <v>2067.5</v>
      </c>
      <c r="I102" s="456">
        <v>2150</v>
      </c>
      <c r="J102" s="458" t="s">
        <v>3562</v>
      </c>
      <c r="K102" s="459">
        <f>H102-F102</f>
        <v>-15</v>
      </c>
      <c r="L102" s="456" t="s">
        <v>2144</v>
      </c>
      <c r="M102" s="460">
        <v>43255</v>
      </c>
      <c r="N102" s="408"/>
      <c r="O102" s="244"/>
      <c r="Q102" s="246"/>
      <c r="R102" s="193" t="s">
        <v>2392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4">
        <v>2</v>
      </c>
      <c r="B103" s="257">
        <v>43256</v>
      </c>
      <c r="C103" s="454"/>
      <c r="D103" s="415" t="s">
        <v>39</v>
      </c>
      <c r="E103" s="454" t="s">
        <v>2348</v>
      </c>
      <c r="F103" s="454">
        <v>375.5</v>
      </c>
      <c r="G103" s="454">
        <v>382</v>
      </c>
      <c r="H103" s="454">
        <v>371.5</v>
      </c>
      <c r="I103" s="454" t="s">
        <v>3576</v>
      </c>
      <c r="J103" s="418" t="s">
        <v>3577</v>
      </c>
      <c r="K103" s="391">
        <f>F103-H103</f>
        <v>4</v>
      </c>
      <c r="L103" s="454" t="s">
        <v>272</v>
      </c>
      <c r="M103" s="455">
        <v>43256</v>
      </c>
      <c r="N103" s="408"/>
      <c r="O103" s="244"/>
      <c r="Q103" s="246"/>
      <c r="R103" s="193" t="s">
        <v>2391</v>
      </c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6">
        <v>3</v>
      </c>
      <c r="B104" s="457">
        <v>43256</v>
      </c>
      <c r="C104" s="456"/>
      <c r="D104" s="463" t="s">
        <v>63</v>
      </c>
      <c r="E104" s="456" t="s">
        <v>270</v>
      </c>
      <c r="F104" s="456">
        <v>200.5</v>
      </c>
      <c r="G104" s="456">
        <v>197</v>
      </c>
      <c r="H104" s="456">
        <v>197</v>
      </c>
      <c r="I104" s="456">
        <v>206</v>
      </c>
      <c r="J104" s="458" t="s">
        <v>3578</v>
      </c>
      <c r="K104" s="459">
        <f>H104-F104</f>
        <v>-3.5</v>
      </c>
      <c r="L104" s="456" t="s">
        <v>2144</v>
      </c>
      <c r="M104" s="460">
        <v>43256</v>
      </c>
      <c r="N104" s="408"/>
      <c r="O104" s="244"/>
      <c r="Q104" s="246"/>
      <c r="R104" s="193" t="s">
        <v>2392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6">
        <v>4</v>
      </c>
      <c r="B105" s="457">
        <v>43259</v>
      </c>
      <c r="C105" s="456"/>
      <c r="D105" s="463" t="s">
        <v>108</v>
      </c>
      <c r="E105" s="456" t="s">
        <v>270</v>
      </c>
      <c r="F105" s="456">
        <v>119.75</v>
      </c>
      <c r="G105" s="456">
        <v>116.9</v>
      </c>
      <c r="H105" s="456">
        <v>119.25</v>
      </c>
      <c r="I105" s="456" t="s">
        <v>3637</v>
      </c>
      <c r="J105" s="458" t="s">
        <v>2782</v>
      </c>
      <c r="K105" s="459">
        <f t="shared" ref="K105:K107" si="22">H105-F105</f>
        <v>-0.5</v>
      </c>
      <c r="L105" s="456" t="s">
        <v>2144</v>
      </c>
      <c r="M105" s="460">
        <v>43259</v>
      </c>
      <c r="N105" s="408"/>
      <c r="O105" s="244"/>
      <c r="Q105" s="246"/>
      <c r="R105" s="193" t="s">
        <v>2392</v>
      </c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81">
        <v>5</v>
      </c>
      <c r="B106" s="265">
        <v>43259</v>
      </c>
      <c r="C106" s="481"/>
      <c r="D106" s="232" t="s">
        <v>111</v>
      </c>
      <c r="E106" s="481" t="s">
        <v>270</v>
      </c>
      <c r="F106" s="481">
        <v>1346</v>
      </c>
      <c r="G106" s="481">
        <v>1330</v>
      </c>
      <c r="H106" s="481">
        <v>1347</v>
      </c>
      <c r="I106" s="481" t="s">
        <v>3638</v>
      </c>
      <c r="J106" s="482" t="s">
        <v>3643</v>
      </c>
      <c r="K106" s="483">
        <f t="shared" si="22"/>
        <v>1</v>
      </c>
      <c r="L106" s="481" t="s">
        <v>2512</v>
      </c>
      <c r="M106" s="484">
        <v>43259</v>
      </c>
      <c r="N106" s="408"/>
      <c r="O106" s="244"/>
      <c r="Q106" s="246"/>
      <c r="R106" s="487" t="s">
        <v>2391</v>
      </c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4">
        <v>6</v>
      </c>
      <c r="B107" s="257">
        <v>43262</v>
      </c>
      <c r="C107" s="454"/>
      <c r="D107" s="415" t="s">
        <v>53</v>
      </c>
      <c r="E107" s="454" t="s">
        <v>270</v>
      </c>
      <c r="F107" s="454">
        <v>411</v>
      </c>
      <c r="G107" s="454">
        <v>406.5</v>
      </c>
      <c r="H107" s="454">
        <v>415.75</v>
      </c>
      <c r="I107" s="454" t="s">
        <v>3654</v>
      </c>
      <c r="J107" s="418" t="s">
        <v>3665</v>
      </c>
      <c r="K107" s="391">
        <f t="shared" si="22"/>
        <v>4.75</v>
      </c>
      <c r="L107" s="454" t="s">
        <v>272</v>
      </c>
      <c r="M107" s="455">
        <v>43262</v>
      </c>
      <c r="N107" s="408"/>
      <c r="O107" s="244"/>
      <c r="Q107" s="246"/>
      <c r="R107" s="193" t="s">
        <v>2392</v>
      </c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6">
        <v>7</v>
      </c>
      <c r="B108" s="457">
        <v>43263</v>
      </c>
      <c r="C108" s="456"/>
      <c r="D108" s="463" t="s">
        <v>70</v>
      </c>
      <c r="E108" s="456" t="s">
        <v>2348</v>
      </c>
      <c r="F108" s="456">
        <v>571</v>
      </c>
      <c r="G108" s="456">
        <v>579</v>
      </c>
      <c r="H108" s="456">
        <v>579</v>
      </c>
      <c r="I108" s="456">
        <v>555</v>
      </c>
      <c r="J108" s="458" t="s">
        <v>3706</v>
      </c>
      <c r="K108" s="459">
        <f>F108-H108</f>
        <v>-8</v>
      </c>
      <c r="L108" s="456" t="s">
        <v>2144</v>
      </c>
      <c r="M108" s="460">
        <v>43263</v>
      </c>
      <c r="N108" s="408"/>
      <c r="O108" s="244"/>
      <c r="Q108" s="246"/>
      <c r="R108" s="193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3564</v>
      </c>
      <c r="G117" s="181">
        <v>2730</v>
      </c>
      <c r="H117" s="181"/>
      <c r="I117" s="434" t="s">
        <v>3565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2391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2486</v>
      </c>
      <c r="B120" s="210"/>
      <c r="C120" s="210"/>
      <c r="D120" s="210"/>
      <c r="E120" s="87"/>
      <c r="F120" s="174" t="s">
        <v>2524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23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23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24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25">H129-F129</f>
        <v>75</v>
      </c>
      <c r="L129" s="277">
        <f t="shared" si="23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24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25"/>
        <v>70</v>
      </c>
      <c r="L130" s="277">
        <f t="shared" si="23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24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25"/>
        <v>28</v>
      </c>
      <c r="L131" s="277">
        <f t="shared" si="23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24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25"/>
        <v>16.5</v>
      </c>
      <c r="L132" s="277">
        <f t="shared" si="23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24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25"/>
        <v>132.5</v>
      </c>
      <c r="L133" s="277">
        <f t="shared" si="23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24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25"/>
        <v>40</v>
      </c>
      <c r="L134" s="277">
        <f t="shared" si="23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24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25"/>
        <v>13</v>
      </c>
      <c r="L135" s="277">
        <f t="shared" si="23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24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25"/>
        <v>124.39999999999998</v>
      </c>
      <c r="L136" s="277">
        <f t="shared" si="23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24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25"/>
        <v>358.09999999999991</v>
      </c>
      <c r="L137" s="277">
        <f t="shared" si="23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25"/>
        <v>8.5</v>
      </c>
      <c r="L138" s="277">
        <f t="shared" si="23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26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25"/>
        <v>27</v>
      </c>
      <c r="L139" s="277">
        <f t="shared" si="23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26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25"/>
        <v>11</v>
      </c>
      <c r="L140" s="277">
        <f t="shared" si="23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26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25"/>
        <v>17</v>
      </c>
      <c r="L141" s="277">
        <f t="shared" si="23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26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25"/>
        <v>21</v>
      </c>
      <c r="L142" s="277">
        <f t="shared" si="23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26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25"/>
        <v>11.549999999999997</v>
      </c>
      <c r="L143" s="277">
        <f t="shared" si="23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26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25"/>
        <v>80</v>
      </c>
      <c r="L144" s="277">
        <f t="shared" si="23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26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25"/>
        <v>67</v>
      </c>
      <c r="L145" s="277">
        <f t="shared" si="23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26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25"/>
        <v>95</v>
      </c>
      <c r="L146" s="277">
        <f t="shared" si="23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26"/>
        <v>19</v>
      </c>
      <c r="B147" s="272">
        <v>42012</v>
      </c>
      <c r="C147" s="272"/>
      <c r="D147" s="273" t="s">
        <v>2395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2809</v>
      </c>
      <c r="K147" s="276">
        <f t="shared" si="25"/>
        <v>45.5</v>
      </c>
      <c r="L147" s="277">
        <f t="shared" si="23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26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25"/>
        <v>22</v>
      </c>
      <c r="L148" s="277">
        <f t="shared" si="23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26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25"/>
        <v>66</v>
      </c>
      <c r="L149" s="277">
        <f t="shared" si="23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26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26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25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26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26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25"/>
        <v>35.5</v>
      </c>
      <c r="L153" s="277">
        <f t="shared" ref="L153:L159" si="27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26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25"/>
        <v>66</v>
      </c>
      <c r="L154" s="277">
        <f t="shared" si="27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26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25"/>
        <v>158.5</v>
      </c>
      <c r="L155" s="277">
        <f t="shared" si="27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26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25"/>
        <v>30.5</v>
      </c>
      <c r="L156" s="277">
        <f t="shared" si="27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26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25"/>
        <v>42</v>
      </c>
      <c r="L157" s="277">
        <f t="shared" si="27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25"/>
        <v>108</v>
      </c>
      <c r="L158" s="277">
        <f t="shared" si="27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25"/>
        <v>70</v>
      </c>
      <c r="L159" s="277">
        <f t="shared" si="27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2376</v>
      </c>
      <c r="K161" s="276">
        <f t="shared" si="25"/>
        <v>52.5</v>
      </c>
      <c r="L161" s="277">
        <f t="shared" ref="L161:L170" si="28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2826</v>
      </c>
      <c r="K162" s="276">
        <f t="shared" si="25"/>
        <v>33.5</v>
      </c>
      <c r="L162" s="277">
        <f t="shared" si="28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25"/>
        <v>66</v>
      </c>
      <c r="L163" s="277">
        <f t="shared" si="28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25"/>
        <v>80</v>
      </c>
      <c r="L164" s="277">
        <f t="shared" si="28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25"/>
        <v>41.5</v>
      </c>
      <c r="L165" s="277">
        <f t="shared" si="28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25"/>
        <v>17</v>
      </c>
      <c r="L166" s="277">
        <f t="shared" si="28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25"/>
        <v>38.5</v>
      </c>
      <c r="L167" s="277">
        <f t="shared" si="28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25"/>
        <v>47</v>
      </c>
      <c r="L168" s="277">
        <f t="shared" si="28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25"/>
        <v>80.5</v>
      </c>
      <c r="L169" s="277">
        <f t="shared" si="28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29">H170-F170</f>
        <v>287.5</v>
      </c>
      <c r="L170" s="277">
        <f t="shared" si="28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25"/>
        <v>75</v>
      </c>
      <c r="L171" s="277">
        <f t="shared" ref="L171:L176" si="30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25"/>
        <v>29</v>
      </c>
      <c r="L172" s="277">
        <f t="shared" si="30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25"/>
        <v>129.5</v>
      </c>
      <c r="L173" s="277">
        <f t="shared" si="30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25"/>
        <v>150</v>
      </c>
      <c r="L174" s="277">
        <f t="shared" si="30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25"/>
        <v>67</v>
      </c>
      <c r="L175" s="277">
        <f t="shared" si="30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25"/>
        <v>28.5</v>
      </c>
      <c r="L176" s="277">
        <f t="shared" si="30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2827</v>
      </c>
      <c r="K178" s="276">
        <f t="shared" si="25"/>
        <v>56</v>
      </c>
      <c r="L178" s="277">
        <f t="shared" ref="L178:L183" si="31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25"/>
        <v>20</v>
      </c>
      <c r="L179" s="277">
        <f t="shared" si="31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25"/>
        <v>103</v>
      </c>
      <c r="L180" s="277">
        <f t="shared" si="31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25"/>
        <v>15</v>
      </c>
      <c r="L181" s="277">
        <f t="shared" si="31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25"/>
        <v>20.5</v>
      </c>
      <c r="L182" s="277">
        <f t="shared" si="31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25"/>
        <v>140</v>
      </c>
      <c r="L183" s="277">
        <f t="shared" si="31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25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2127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3147</v>
      </c>
      <c r="K186" s="276">
        <f t="shared" si="25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2134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2659</v>
      </c>
      <c r="K187" s="276">
        <f t="shared" si="25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2135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25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2145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2714</v>
      </c>
      <c r="K189" s="432">
        <f t="shared" si="25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2167</v>
      </c>
      <c r="E190" s="287" t="s">
        <v>270</v>
      </c>
      <c r="F190" s="290" t="s">
        <v>2165</v>
      </c>
      <c r="G190" s="291"/>
      <c r="H190" s="291"/>
      <c r="I190" s="291" t="s">
        <v>2166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2169</v>
      </c>
      <c r="E191" s="287" t="s">
        <v>283</v>
      </c>
      <c r="F191" s="290" t="s">
        <v>2170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2819</v>
      </c>
      <c r="K192" s="276">
        <f t="shared" ref="K192:K214" si="32">H192-F192</f>
        <v>43.5</v>
      </c>
      <c r="L192" s="277">
        <f t="shared" ref="L192:L198" si="33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2195</v>
      </c>
      <c r="K193" s="433">
        <f t="shared" si="32"/>
        <v>-7</v>
      </c>
      <c r="L193" s="301">
        <f t="shared" si="33"/>
        <v>-5.2434456928838954E-2</v>
      </c>
      <c r="M193" s="302" t="s">
        <v>2144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2188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32"/>
        <v>165</v>
      </c>
      <c r="L194" s="277">
        <f t="shared" si="33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2194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32"/>
        <v>49.5</v>
      </c>
      <c r="L195" s="277">
        <f t="shared" si="33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2220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2396</v>
      </c>
      <c r="K196" s="276">
        <f t="shared" si="32"/>
        <v>166</v>
      </c>
      <c r="L196" s="277">
        <f t="shared" si="33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32"/>
        <v>65</v>
      </c>
      <c r="L197" s="277">
        <f t="shared" si="33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2337</v>
      </c>
      <c r="K198" s="276">
        <f t="shared" si="32"/>
        <v>80.5</v>
      </c>
      <c r="L198" s="277">
        <f t="shared" si="33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32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1502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32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2400</v>
      </c>
      <c r="K201" s="276">
        <f t="shared" si="32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2497</v>
      </c>
      <c r="K202" s="276">
        <f t="shared" si="32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1579</v>
      </c>
      <c r="E203" s="287" t="s">
        <v>283</v>
      </c>
      <c r="F203" s="290" t="s">
        <v>2286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32"/>
        <v>98</v>
      </c>
      <c r="L204" s="277">
        <f t="shared" ref="L204:L211" si="34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32"/>
        <v>70</v>
      </c>
      <c r="L205" s="277">
        <f t="shared" si="34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32"/>
        <v>58.5</v>
      </c>
      <c r="L206" s="277">
        <f t="shared" si="34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1841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32"/>
        <v>31.5</v>
      </c>
      <c r="L207" s="277">
        <f t="shared" si="34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32"/>
        <v>79.5</v>
      </c>
      <c r="L208" s="277">
        <f t="shared" si="34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2070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2800</v>
      </c>
      <c r="K209" s="276">
        <f t="shared" si="32"/>
        <v>117</v>
      </c>
      <c r="L209" s="277">
        <f t="shared" si="34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2388</v>
      </c>
      <c r="K210" s="276">
        <f t="shared" si="32"/>
        <v>192.5</v>
      </c>
      <c r="L210" s="277">
        <f t="shared" si="34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1634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2598</v>
      </c>
      <c r="K211" s="276">
        <f t="shared" si="32"/>
        <v>145</v>
      </c>
      <c r="L211" s="277">
        <f t="shared" si="34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2113</v>
      </c>
      <c r="E212" s="287" t="s">
        <v>283</v>
      </c>
      <c r="F212" s="290" t="s">
        <v>2382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2710</v>
      </c>
      <c r="K213" s="276">
        <f t="shared" si="32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2463</v>
      </c>
      <c r="K214" s="276">
        <f t="shared" si="32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2409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2779</v>
      </c>
      <c r="K216" s="432">
        <f t="shared" ref="K216" si="35">H216-F216</f>
        <v>51</v>
      </c>
      <c r="L216" s="285">
        <f t="shared" ref="L216:L234" si="36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2825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2599</v>
      </c>
      <c r="K217" s="276">
        <f t="shared" ref="K217:K234" si="37">H217-F217</f>
        <v>47.5</v>
      </c>
      <c r="L217" s="277">
        <f t="shared" si="36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1328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37"/>
        <v>77.5</v>
      </c>
      <c r="L218" s="277">
        <f t="shared" si="36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37"/>
        <v>167.5</v>
      </c>
      <c r="L219" s="277">
        <f t="shared" si="36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2598</v>
      </c>
      <c r="K220" s="276">
        <f t="shared" si="37"/>
        <v>145</v>
      </c>
      <c r="L220" s="277">
        <f t="shared" si="36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1768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2820</v>
      </c>
      <c r="K221" s="432">
        <f t="shared" si="37"/>
        <v>52.5</v>
      </c>
      <c r="L221" s="285">
        <f t="shared" si="36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1798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37"/>
        <v>43</v>
      </c>
      <c r="L222" s="277">
        <f t="shared" si="36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2653</v>
      </c>
      <c r="K223" s="276">
        <f t="shared" si="37"/>
        <v>15</v>
      </c>
      <c r="L223" s="277">
        <f t="shared" si="36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2225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2649</v>
      </c>
      <c r="K224" s="276">
        <f t="shared" si="37"/>
        <v>77</v>
      </c>
      <c r="L224" s="277">
        <f t="shared" si="36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1468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2664</v>
      </c>
      <c r="K225" s="276">
        <f t="shared" si="37"/>
        <v>34</v>
      </c>
      <c r="L225" s="277">
        <f t="shared" si="36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37"/>
        <v>67</v>
      </c>
      <c r="L226" s="277">
        <f t="shared" si="36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2715</v>
      </c>
      <c r="K227" s="432">
        <f t="shared" si="37"/>
        <v>31</v>
      </c>
      <c r="L227" s="285">
        <f t="shared" si="36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3108</v>
      </c>
      <c r="K228" s="276">
        <f t="shared" si="37"/>
        <v>46.5</v>
      </c>
      <c r="L228" s="277">
        <f t="shared" si="36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2652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2838</v>
      </c>
      <c r="K229" s="276">
        <f t="shared" si="37"/>
        <v>227.5</v>
      </c>
      <c r="L229" s="277">
        <f t="shared" si="36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1470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2718</v>
      </c>
      <c r="K230" s="276">
        <f t="shared" si="37"/>
        <v>32.5</v>
      </c>
      <c r="L230" s="277">
        <f t="shared" si="36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37"/>
        <v>104</v>
      </c>
      <c r="L231" s="277">
        <f t="shared" si="36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2723</v>
      </c>
      <c r="K232" s="276">
        <f t="shared" si="37"/>
        <v>152.5</v>
      </c>
      <c r="L232" s="333">
        <f t="shared" si="36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1716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2801</v>
      </c>
      <c r="K233" s="276">
        <f t="shared" si="37"/>
        <v>25</v>
      </c>
      <c r="L233" s="333">
        <f t="shared" si="36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2817</v>
      </c>
      <c r="K234" s="432">
        <f t="shared" si="37"/>
        <v>37.5</v>
      </c>
      <c r="L234" s="285">
        <f t="shared" si="36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2814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2225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38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2114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38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2853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1365</v>
      </c>
      <c r="E239" s="336" t="s">
        <v>283</v>
      </c>
      <c r="F239" s="338" t="s">
        <v>3119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3122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3144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3150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1313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3554</v>
      </c>
      <c r="K243" s="433">
        <f t="shared" ref="K243" si="39">H243-F243</f>
        <v>-210</v>
      </c>
      <c r="L243" s="301">
        <f t="shared" ref="L243" si="40">K243/F243</f>
        <v>-0.48837209302325579</v>
      </c>
      <c r="M243" s="302" t="s">
        <v>2144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3189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1545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>
        <v>118</v>
      </c>
      <c r="B246" s="378">
        <v>43258</v>
      </c>
      <c r="C246" s="378"/>
      <c r="D246" s="410" t="s">
        <v>1173</v>
      </c>
      <c r="E246" s="377" t="s">
        <v>283</v>
      </c>
      <c r="F246" s="379" t="s">
        <v>3618</v>
      </c>
      <c r="G246" s="377"/>
      <c r="H246" s="377"/>
      <c r="I246" s="380">
        <v>439</v>
      </c>
      <c r="J246" s="417" t="s">
        <v>271</v>
      </c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/>
      <c r="B247" s="378"/>
      <c r="C247" s="378"/>
      <c r="D247" s="410"/>
      <c r="E247" s="377"/>
      <c r="F247" s="379" t="s">
        <v>369</v>
      </c>
      <c r="G247" s="377"/>
      <c r="H247" s="377"/>
      <c r="I247" s="380"/>
      <c r="J247" s="417"/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>
      <c r="A248" s="95"/>
      <c r="B248" s="96"/>
      <c r="C248" s="96"/>
      <c r="D248" s="97"/>
      <c r="E248" s="98"/>
      <c r="F248" s="174"/>
      <c r="G248" s="87"/>
      <c r="H248" s="160"/>
      <c r="I248" s="177"/>
      <c r="J248" s="15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" t="s">
        <v>172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173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174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175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176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177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178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179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180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181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L268" s="143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5:26">
      <c r="O356" s="142"/>
      <c r="P356" s="18"/>
      <c r="Q356" s="18"/>
    </row>
    <row r="357" spans="5:26">
      <c r="O357" s="142"/>
    </row>
    <row r="358" spans="5:26">
      <c r="O358" s="142"/>
    </row>
    <row r="368" spans="5:26">
      <c r="E368" s="151"/>
      <c r="G368" s="115"/>
      <c r="H368" s="143"/>
    </row>
    <row r="370" spans="11:14">
      <c r="K370" s="143"/>
      <c r="L370" s="143"/>
      <c r="M370" s="143"/>
      <c r="N370" s="143"/>
    </row>
    <row r="371" spans="11:14">
      <c r="K371" s="143"/>
      <c r="L371" s="143"/>
      <c r="M371" s="143"/>
      <c r="N371" s="143"/>
    </row>
  </sheetData>
  <autoFilter ref="Q1:S37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2148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06" t="s">
        <v>265</v>
      </c>
      <c r="J2" s="506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2538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03" t="s">
        <v>2539</v>
      </c>
      <c r="J3" s="503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2404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2540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03" t="s">
        <v>2541</v>
      </c>
      <c r="J4" s="503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2404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2548</v>
      </c>
      <c r="D5" s="217" t="s">
        <v>2348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03" t="s">
        <v>2549</v>
      </c>
      <c r="J5" s="503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2404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2542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5" t="s">
        <v>2543</v>
      </c>
      <c r="J6" s="505"/>
      <c r="K6" s="227">
        <v>-0.40399999999999636</v>
      </c>
      <c r="L6" s="228">
        <v>-403.99999999999636</v>
      </c>
      <c r="M6" s="259">
        <v>1000</v>
      </c>
      <c r="N6" s="229" t="s">
        <v>2144</v>
      </c>
      <c r="O6" s="225">
        <v>42866</v>
      </c>
      <c r="P6" s="19"/>
      <c r="Q6" s="222"/>
      <c r="R6" s="223" t="s">
        <v>2404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2538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08" t="s">
        <v>2550</v>
      </c>
      <c r="J7" s="508"/>
      <c r="K7" s="258">
        <v>-0.10550000000000637</v>
      </c>
      <c r="L7" s="238">
        <f>K7*M7</f>
        <v>-105.50000000000637</v>
      </c>
      <c r="M7" s="239">
        <v>1000</v>
      </c>
      <c r="N7" s="240" t="s">
        <v>2144</v>
      </c>
      <c r="O7" s="262">
        <v>42866</v>
      </c>
      <c r="P7" s="19"/>
      <c r="Q7" s="222"/>
      <c r="R7" s="241" t="s">
        <v>2404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2538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03" t="s">
        <v>2544</v>
      </c>
      <c r="J8" s="503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2404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2538</v>
      </c>
      <c r="D9" s="213" t="s">
        <v>2348</v>
      </c>
      <c r="E9" s="226">
        <v>64.83</v>
      </c>
      <c r="F9" s="226">
        <v>65</v>
      </c>
      <c r="G9" s="226">
        <v>65</v>
      </c>
      <c r="H9" s="226">
        <v>64.5</v>
      </c>
      <c r="I9" s="505" t="s">
        <v>2545</v>
      </c>
      <c r="J9" s="505"/>
      <c r="K9" s="227">
        <v>-0.17000000000000171</v>
      </c>
      <c r="L9" s="228">
        <v>-170.00000000000171</v>
      </c>
      <c r="M9" s="259">
        <v>1000</v>
      </c>
      <c r="N9" s="229" t="s">
        <v>2144</v>
      </c>
      <c r="O9" s="225">
        <v>42874</v>
      </c>
      <c r="P9" s="19"/>
      <c r="Q9" s="222"/>
      <c r="R9" s="223" t="s">
        <v>2404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2538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03" t="s">
        <v>2546</v>
      </c>
      <c r="J10" s="503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2404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2538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07" t="s">
        <v>2547</v>
      </c>
      <c r="J11" s="507"/>
      <c r="K11" s="230">
        <v>-9.9999999999909051E-3</v>
      </c>
      <c r="L11" s="230">
        <v>-9.9999999999909051</v>
      </c>
      <c r="M11" s="230">
        <v>1000</v>
      </c>
      <c r="N11" s="230" t="s">
        <v>2512</v>
      </c>
      <c r="O11" s="265">
        <v>42884</v>
      </c>
      <c r="Q11" s="222"/>
      <c r="R11" s="223" t="s">
        <v>2404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2540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04" t="s">
        <v>2551</v>
      </c>
      <c r="J12" s="505"/>
      <c r="K12" s="227">
        <v>-0.20250000000000057</v>
      </c>
      <c r="L12" s="228">
        <v>-202.50000000000057</v>
      </c>
      <c r="M12" s="259">
        <v>1000</v>
      </c>
      <c r="N12" s="229" t="s">
        <v>2144</v>
      </c>
      <c r="O12" s="225">
        <v>42886</v>
      </c>
      <c r="Q12" s="233"/>
      <c r="R12" s="88" t="s">
        <v>2404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2540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04" t="s">
        <v>2551</v>
      </c>
      <c r="J13" s="505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2144</v>
      </c>
      <c r="O13" s="225">
        <v>42894</v>
      </c>
      <c r="P13" s="208"/>
      <c r="Q13" s="256"/>
      <c r="R13" s="152" t="s">
        <v>2404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2540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03" t="s">
        <v>2541</v>
      </c>
      <c r="J14" s="503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2540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03" t="s">
        <v>2552</v>
      </c>
      <c r="J15" s="503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2540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04" t="s">
        <v>2557</v>
      </c>
      <c r="J16" s="505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2144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2553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04" t="s">
        <v>2558</v>
      </c>
      <c r="J17" s="505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2144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2554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04" t="s">
        <v>2555</v>
      </c>
      <c r="J18" s="505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2144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2554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03" t="s">
        <v>2556</v>
      </c>
      <c r="J19" s="503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2554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04" t="s">
        <v>2600</v>
      </c>
      <c r="J20" s="505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2144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2602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03" t="s">
        <v>2603</v>
      </c>
      <c r="J21" s="503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2602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03" t="s">
        <v>2606</v>
      </c>
      <c r="J22" s="503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2602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03" t="s">
        <v>2603</v>
      </c>
      <c r="J23" s="503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2602</v>
      </c>
      <c r="D24" s="217" t="s">
        <v>2348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02" t="s">
        <v>2606</v>
      </c>
      <c r="J24" s="503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2602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02" t="s">
        <v>2603</v>
      </c>
      <c r="J25" s="503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2607</v>
      </c>
      <c r="D26" s="217" t="s">
        <v>2348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02" t="s">
        <v>2608</v>
      </c>
      <c r="J26" s="503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2602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02" t="s">
        <v>2546</v>
      </c>
      <c r="J27" s="503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2602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02" t="s">
        <v>2634</v>
      </c>
      <c r="J28" s="503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2602</v>
      </c>
      <c r="D29" s="213" t="s">
        <v>2348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04" t="s">
        <v>2545</v>
      </c>
      <c r="J29" s="505"/>
      <c r="K29" s="227">
        <v>-0.17000000000000171</v>
      </c>
      <c r="L29" s="228">
        <v>-170.00000000000171</v>
      </c>
      <c r="M29" s="227">
        <v>1000</v>
      </c>
      <c r="N29" s="229" t="s">
        <v>2144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2602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02" t="s">
        <v>2623</v>
      </c>
      <c r="J30" s="503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2602</v>
      </c>
      <c r="D31" s="226" t="s">
        <v>2348</v>
      </c>
      <c r="E31" s="226">
        <v>65.107699999999994</v>
      </c>
      <c r="F31" s="226">
        <v>65.3</v>
      </c>
      <c r="G31" s="226">
        <v>65.3</v>
      </c>
      <c r="H31" s="226">
        <v>64.5</v>
      </c>
      <c r="I31" s="504" t="s">
        <v>2633</v>
      </c>
      <c r="J31" s="505"/>
      <c r="K31" s="227">
        <v>-0.19</v>
      </c>
      <c r="L31" s="228">
        <v>-190.00000000000199</v>
      </c>
      <c r="M31" s="227">
        <v>1000</v>
      </c>
      <c r="N31" s="229" t="s">
        <v>2144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2602</v>
      </c>
      <c r="D32" s="254" t="s">
        <v>2348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9" t="s">
        <v>2626</v>
      </c>
      <c r="J32" s="510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2512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2627</v>
      </c>
      <c r="D33" s="217" t="s">
        <v>2348</v>
      </c>
      <c r="E33" s="218">
        <v>66</v>
      </c>
      <c r="F33" s="261">
        <v>66.5</v>
      </c>
      <c r="G33" s="261">
        <v>65.894999999999996</v>
      </c>
      <c r="H33" s="261">
        <v>65</v>
      </c>
      <c r="I33" s="502" t="s">
        <v>2603</v>
      </c>
      <c r="J33" s="503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2627</v>
      </c>
      <c r="D34" s="217" t="s">
        <v>2348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02" t="s">
        <v>2546</v>
      </c>
      <c r="J34" s="503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2637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02" t="s">
        <v>2638</v>
      </c>
      <c r="J35" s="503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2627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02" t="s">
        <v>2639</v>
      </c>
      <c r="J36" s="503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2627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02" t="s">
        <v>2606</v>
      </c>
      <c r="J37" s="503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2627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02" t="s">
        <v>2606</v>
      </c>
      <c r="J38" s="503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2627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04" t="s">
        <v>2663</v>
      </c>
      <c r="J39" s="505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2144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2627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02" t="s">
        <v>2603</v>
      </c>
      <c r="J40" s="503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2627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02" t="s">
        <v>2638</v>
      </c>
      <c r="J41" s="503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2684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02" t="s">
        <v>2606</v>
      </c>
      <c r="J42" s="503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2627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02" t="s">
        <v>2546</v>
      </c>
      <c r="J43" s="503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2708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04" t="s">
        <v>2713</v>
      </c>
      <c r="J44" s="505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2144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2709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02" t="s">
        <v>2603</v>
      </c>
      <c r="J45" s="503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2708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02" t="s">
        <v>2603</v>
      </c>
      <c r="J46" s="503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2708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02" t="s">
        <v>2606</v>
      </c>
      <c r="J47" s="503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2719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02" t="s">
        <v>2606</v>
      </c>
      <c r="J48" s="503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2776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04" t="s">
        <v>2782</v>
      </c>
      <c r="J49" s="505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2144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2709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02" t="s">
        <v>2783</v>
      </c>
      <c r="J50" s="503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2776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02" t="s">
        <v>2784</v>
      </c>
      <c r="J51" s="503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2708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04" t="s">
        <v>2790</v>
      </c>
      <c r="J52" s="505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2144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2791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02" t="s">
        <v>2795</v>
      </c>
      <c r="J53" s="503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2792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04" t="s">
        <v>2796</v>
      </c>
      <c r="J54" s="505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2144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2793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04" t="s">
        <v>2782</v>
      </c>
      <c r="J55" s="505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2144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2794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04" t="s">
        <v>2782</v>
      </c>
      <c r="J56" s="505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2144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2794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02" t="s">
        <v>2784</v>
      </c>
      <c r="J57" s="503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2792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02" t="s">
        <v>2544</v>
      </c>
      <c r="J58" s="503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11"/>
      <c r="J59" s="512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11"/>
      <c r="J60" s="512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11"/>
      <c r="J61" s="512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11"/>
      <c r="J62" s="512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11"/>
      <c r="J63" s="512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11"/>
      <c r="J64" s="512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11"/>
      <c r="J65" s="512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11"/>
      <c r="J66" s="512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11"/>
      <c r="J67" s="512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11"/>
      <c r="J68" s="512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11"/>
      <c r="J69" s="512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11"/>
      <c r="J70" s="512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11"/>
      <c r="J71" s="512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11"/>
      <c r="J72" s="512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11"/>
      <c r="J73" s="512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11"/>
      <c r="J74" s="512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11"/>
      <c r="J75" s="512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11"/>
      <c r="J76" s="512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11"/>
      <c r="J77" s="512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11"/>
      <c r="J78" s="512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11"/>
      <c r="J79" s="512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11"/>
      <c r="J80" s="512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11"/>
      <c r="J81" s="512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11"/>
      <c r="J82" s="512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11"/>
      <c r="J83" s="512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11"/>
      <c r="J84" s="512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11"/>
      <c r="J85" s="512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11"/>
      <c r="J86" s="512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11"/>
      <c r="J87" s="512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11"/>
      <c r="J88" s="512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11"/>
      <c r="J89" s="512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11"/>
      <c r="J90" s="512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11"/>
      <c r="J91" s="512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11"/>
      <c r="J92" s="512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11"/>
      <c r="J93" s="512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11"/>
      <c r="J94" s="512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11"/>
      <c r="J95" s="512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11"/>
      <c r="J96" s="512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11"/>
      <c r="J97" s="512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11"/>
      <c r="J98" s="512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11"/>
      <c r="J99" s="512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11"/>
      <c r="J100" s="512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11"/>
      <c r="J101" s="512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11"/>
      <c r="J102" s="512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11"/>
      <c r="J103" s="512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11"/>
      <c r="J104" s="512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11"/>
      <c r="J105" s="512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11"/>
      <c r="J106" s="512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11"/>
      <c r="J107" s="512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11"/>
      <c r="J108" s="512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11"/>
      <c r="J109" s="512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11"/>
      <c r="J110" s="512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11"/>
      <c r="J111" s="512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11"/>
      <c r="J112" s="512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11"/>
      <c r="J113" s="512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11"/>
      <c r="J114" s="512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11"/>
      <c r="J115" s="512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11"/>
      <c r="J116" s="512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11"/>
      <c r="J117" s="512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11"/>
      <c r="J118" s="512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11"/>
      <c r="J119" s="512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11"/>
      <c r="J120" s="512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11"/>
      <c r="J121" s="512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11"/>
      <c r="J122" s="512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11"/>
      <c r="J123" s="512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11"/>
      <c r="J124" s="512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11"/>
      <c r="J125" s="512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2525</v>
      </c>
      <c r="B1" s="115" t="s">
        <v>2526</v>
      </c>
      <c r="C1" s="115" t="s">
        <v>2527</v>
      </c>
      <c r="D1" s="115" t="s">
        <v>26</v>
      </c>
      <c r="E1" s="115" t="s">
        <v>27</v>
      </c>
      <c r="F1" s="115" t="s">
        <v>2528</v>
      </c>
      <c r="G1" s="115" t="s">
        <v>2529</v>
      </c>
      <c r="H1" s="115" t="s">
        <v>2530</v>
      </c>
      <c r="I1" s="115" t="s">
        <v>2531</v>
      </c>
      <c r="J1" s="115" t="s">
        <v>2532</v>
      </c>
      <c r="K1" s="115" t="s">
        <v>2533</v>
      </c>
      <c r="L1" s="115" t="s">
        <v>2534</v>
      </c>
      <c r="M1" s="115" t="s">
        <v>2535</v>
      </c>
      <c r="N1" s="115" t="s">
        <v>2535</v>
      </c>
    </row>
    <row r="2" spans="1:14">
      <c r="A2" s="115" t="s">
        <v>393</v>
      </c>
      <c r="B2" s="115" t="s">
        <v>394</v>
      </c>
      <c r="C2" s="115">
        <v>40.6</v>
      </c>
      <c r="D2" s="115">
        <v>40.6</v>
      </c>
      <c r="E2" s="115">
        <v>39.1</v>
      </c>
      <c r="F2" s="115">
        <v>39.4</v>
      </c>
      <c r="G2" s="115">
        <v>39.799999999999997</v>
      </c>
      <c r="H2" s="115">
        <v>40.1</v>
      </c>
      <c r="I2" s="115">
        <v>48388</v>
      </c>
      <c r="J2" s="115">
        <v>1927736.75</v>
      </c>
      <c r="K2" s="117">
        <v>43263</v>
      </c>
      <c r="L2" s="115">
        <v>754</v>
      </c>
      <c r="M2" s="115" t="s">
        <v>395</v>
      </c>
      <c r="N2" s="115"/>
    </row>
    <row r="3" spans="1:14">
      <c r="A3" s="115" t="s">
        <v>3173</v>
      </c>
      <c r="B3" s="115" t="s">
        <v>394</v>
      </c>
      <c r="C3" s="115">
        <v>37.4</v>
      </c>
      <c r="D3" s="115">
        <v>37.4</v>
      </c>
      <c r="E3" s="115">
        <v>37.4</v>
      </c>
      <c r="F3" s="115">
        <v>37.4</v>
      </c>
      <c r="G3" s="115">
        <v>37.4</v>
      </c>
      <c r="H3" s="115">
        <v>36.700000000000003</v>
      </c>
      <c r="I3" s="115">
        <v>15</v>
      </c>
      <c r="J3" s="115">
        <v>561</v>
      </c>
      <c r="K3" s="117">
        <v>43263</v>
      </c>
      <c r="L3" s="115">
        <v>3</v>
      </c>
      <c r="M3" s="115" t="s">
        <v>3174</v>
      </c>
      <c r="N3" s="115"/>
    </row>
    <row r="4" spans="1:14">
      <c r="A4" s="115" t="s">
        <v>396</v>
      </c>
      <c r="B4" s="115" t="s">
        <v>394</v>
      </c>
      <c r="C4" s="115">
        <v>4.7</v>
      </c>
      <c r="D4" s="115">
        <v>4.8499999999999996</v>
      </c>
      <c r="E4" s="115">
        <v>4.55</v>
      </c>
      <c r="F4" s="115">
        <v>4.5999999999999996</v>
      </c>
      <c r="G4" s="115">
        <v>4.6500000000000004</v>
      </c>
      <c r="H4" s="115">
        <v>4.7</v>
      </c>
      <c r="I4" s="115">
        <v>1694932</v>
      </c>
      <c r="J4" s="115">
        <v>7930024.5999999996</v>
      </c>
      <c r="K4" s="117">
        <v>43263</v>
      </c>
      <c r="L4" s="115">
        <v>1182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19101</v>
      </c>
      <c r="D5" s="115">
        <v>19129.05</v>
      </c>
      <c r="E5" s="115">
        <v>18800</v>
      </c>
      <c r="F5" s="115">
        <v>18963.849999999999</v>
      </c>
      <c r="G5" s="115">
        <v>18959.95</v>
      </c>
      <c r="H5" s="115">
        <v>19018</v>
      </c>
      <c r="I5" s="115">
        <v>1006</v>
      </c>
      <c r="J5" s="115">
        <v>19076417.100000001</v>
      </c>
      <c r="K5" s="117">
        <v>43263</v>
      </c>
      <c r="L5" s="115">
        <v>645</v>
      </c>
      <c r="M5" s="115" t="s">
        <v>399</v>
      </c>
      <c r="N5" s="115"/>
    </row>
    <row r="6" spans="1:14">
      <c r="A6" s="115" t="s">
        <v>3279</v>
      </c>
      <c r="B6" s="115" t="s">
        <v>394</v>
      </c>
      <c r="C6" s="115">
        <v>14.1</v>
      </c>
      <c r="D6" s="115">
        <v>14.1</v>
      </c>
      <c r="E6" s="115">
        <v>13.7</v>
      </c>
      <c r="F6" s="115">
        <v>14</v>
      </c>
      <c r="G6" s="115">
        <v>14</v>
      </c>
      <c r="H6" s="115">
        <v>14.1</v>
      </c>
      <c r="I6" s="115">
        <v>196</v>
      </c>
      <c r="J6" s="115">
        <v>2706.2</v>
      </c>
      <c r="K6" s="117">
        <v>43263</v>
      </c>
      <c r="L6" s="115">
        <v>7</v>
      </c>
      <c r="M6" s="115" t="s">
        <v>2836</v>
      </c>
      <c r="N6" s="115"/>
    </row>
    <row r="7" spans="1:14">
      <c r="A7" s="115" t="s">
        <v>3192</v>
      </c>
      <c r="B7" s="115" t="s">
        <v>394</v>
      </c>
      <c r="C7" s="115">
        <v>378.5</v>
      </c>
      <c r="D7" s="115">
        <v>396.15</v>
      </c>
      <c r="E7" s="115">
        <v>378.5</v>
      </c>
      <c r="F7" s="115">
        <v>396.15</v>
      </c>
      <c r="G7" s="115">
        <v>396.15</v>
      </c>
      <c r="H7" s="115">
        <v>377.3</v>
      </c>
      <c r="I7" s="115">
        <v>7617</v>
      </c>
      <c r="J7" s="115">
        <v>2987401.25</v>
      </c>
      <c r="K7" s="117">
        <v>43263</v>
      </c>
      <c r="L7" s="115">
        <v>376</v>
      </c>
      <c r="M7" s="115" t="s">
        <v>3193</v>
      </c>
      <c r="N7" s="115"/>
    </row>
    <row r="8" spans="1:14">
      <c r="A8" s="115" t="s">
        <v>2326</v>
      </c>
      <c r="B8" s="115" t="s">
        <v>394</v>
      </c>
      <c r="C8" s="115">
        <v>89.4</v>
      </c>
      <c r="D8" s="115">
        <v>93.5</v>
      </c>
      <c r="E8" s="115">
        <v>85.15</v>
      </c>
      <c r="F8" s="115">
        <v>86.95</v>
      </c>
      <c r="G8" s="115">
        <v>86.35</v>
      </c>
      <c r="H8" s="115">
        <v>87.5</v>
      </c>
      <c r="I8" s="115">
        <v>2043572</v>
      </c>
      <c r="J8" s="115">
        <v>183469551.5</v>
      </c>
      <c r="K8" s="117">
        <v>43263</v>
      </c>
      <c r="L8" s="115">
        <v>22200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521.5</v>
      </c>
      <c r="D9" s="115">
        <v>548</v>
      </c>
      <c r="E9" s="115">
        <v>521.45000000000005</v>
      </c>
      <c r="F9" s="115">
        <v>533.75</v>
      </c>
      <c r="G9" s="115">
        <v>535.29999999999995</v>
      </c>
      <c r="H9" s="115">
        <v>528.79999999999995</v>
      </c>
      <c r="I9" s="115">
        <v>245965</v>
      </c>
      <c r="J9" s="115">
        <v>131992622.25</v>
      </c>
      <c r="K9" s="117">
        <v>43263</v>
      </c>
      <c r="L9" s="115">
        <v>10148</v>
      </c>
      <c r="M9" s="115" t="s">
        <v>2227</v>
      </c>
      <c r="N9" s="115"/>
    </row>
    <row r="10" spans="1:14">
      <c r="A10" s="115" t="s">
        <v>401</v>
      </c>
      <c r="B10" s="115" t="s">
        <v>394</v>
      </c>
      <c r="C10" s="115">
        <v>22.9</v>
      </c>
      <c r="D10" s="115">
        <v>24.35</v>
      </c>
      <c r="E10" s="115">
        <v>22.8</v>
      </c>
      <c r="F10" s="115">
        <v>23.95</v>
      </c>
      <c r="G10" s="115">
        <v>24.35</v>
      </c>
      <c r="H10" s="115">
        <v>22.75</v>
      </c>
      <c r="I10" s="115">
        <v>511962</v>
      </c>
      <c r="J10" s="115">
        <v>12039860.699999999</v>
      </c>
      <c r="K10" s="117">
        <v>43263</v>
      </c>
      <c r="L10" s="115">
        <v>2150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522.65</v>
      </c>
      <c r="D11" s="115">
        <v>534.75</v>
      </c>
      <c r="E11" s="115">
        <v>519.6</v>
      </c>
      <c r="F11" s="115">
        <v>531</v>
      </c>
      <c r="G11" s="115">
        <v>531</v>
      </c>
      <c r="H11" s="115">
        <v>521.04999999999995</v>
      </c>
      <c r="I11" s="115">
        <v>5673</v>
      </c>
      <c r="J11" s="115">
        <v>2991363.85</v>
      </c>
      <c r="K11" s="117">
        <v>43263</v>
      </c>
      <c r="L11" s="115">
        <v>469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1215</v>
      </c>
      <c r="D12" s="115">
        <v>1244</v>
      </c>
      <c r="E12" s="115">
        <v>1212.95</v>
      </c>
      <c r="F12" s="115">
        <v>1234.05</v>
      </c>
      <c r="G12" s="115">
        <v>1237</v>
      </c>
      <c r="H12" s="115">
        <v>1218.75</v>
      </c>
      <c r="I12" s="115">
        <v>13436</v>
      </c>
      <c r="J12" s="115">
        <v>16542216.699999999</v>
      </c>
      <c r="K12" s="117">
        <v>43263</v>
      </c>
      <c r="L12" s="115">
        <v>1232</v>
      </c>
      <c r="M12" s="115" t="s">
        <v>406</v>
      </c>
      <c r="N12" s="115"/>
    </row>
    <row r="13" spans="1:14">
      <c r="A13" s="115" t="s">
        <v>2726</v>
      </c>
      <c r="B13" s="115" t="s">
        <v>394</v>
      </c>
      <c r="C13" s="115">
        <v>35.950000000000003</v>
      </c>
      <c r="D13" s="115">
        <v>35.950000000000003</v>
      </c>
      <c r="E13" s="115">
        <v>34.299999999999997</v>
      </c>
      <c r="F13" s="115">
        <v>34.549999999999997</v>
      </c>
      <c r="G13" s="115">
        <v>34.700000000000003</v>
      </c>
      <c r="H13" s="115">
        <v>34.9</v>
      </c>
      <c r="I13" s="115">
        <v>6191</v>
      </c>
      <c r="J13" s="115">
        <v>214771.55</v>
      </c>
      <c r="K13" s="117">
        <v>43263</v>
      </c>
      <c r="L13" s="115">
        <v>20</v>
      </c>
      <c r="M13" s="115" t="s">
        <v>2727</v>
      </c>
      <c r="N13" s="115"/>
    </row>
    <row r="14" spans="1:14">
      <c r="A14" s="115" t="s">
        <v>407</v>
      </c>
      <c r="B14" s="115" t="s">
        <v>394</v>
      </c>
      <c r="C14" s="115">
        <v>123</v>
      </c>
      <c r="D14" s="115">
        <v>125.4</v>
      </c>
      <c r="E14" s="115">
        <v>123</v>
      </c>
      <c r="F14" s="115">
        <v>123.95</v>
      </c>
      <c r="G14" s="115">
        <v>123.8</v>
      </c>
      <c r="H14" s="115">
        <v>123.25</v>
      </c>
      <c r="I14" s="115">
        <v>570590</v>
      </c>
      <c r="J14" s="115">
        <v>70842667.349999994</v>
      </c>
      <c r="K14" s="117">
        <v>43263</v>
      </c>
      <c r="L14" s="115">
        <v>7659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1260.5999999999999</v>
      </c>
      <c r="D15" s="115">
        <v>1293.95</v>
      </c>
      <c r="E15" s="115">
        <v>1245</v>
      </c>
      <c r="F15" s="115">
        <v>1284.3</v>
      </c>
      <c r="G15" s="115">
        <v>1286</v>
      </c>
      <c r="H15" s="115">
        <v>1249.3499999999999</v>
      </c>
      <c r="I15" s="115">
        <v>107552</v>
      </c>
      <c r="J15" s="115">
        <v>136801506.40000001</v>
      </c>
      <c r="K15" s="117">
        <v>43263</v>
      </c>
      <c r="L15" s="115">
        <v>7467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6415</v>
      </c>
      <c r="D16" s="115">
        <v>6415</v>
      </c>
      <c r="E16" s="115">
        <v>6320</v>
      </c>
      <c r="F16" s="115">
        <v>6360.1</v>
      </c>
      <c r="G16" s="115">
        <v>6340</v>
      </c>
      <c r="H16" s="115">
        <v>6351</v>
      </c>
      <c r="I16" s="115">
        <v>3005</v>
      </c>
      <c r="J16" s="115">
        <v>19146697.300000001</v>
      </c>
      <c r="K16" s="117">
        <v>43263</v>
      </c>
      <c r="L16" s="115">
        <v>571</v>
      </c>
      <c r="M16" s="115" t="s">
        <v>411</v>
      </c>
      <c r="N16" s="115"/>
    </row>
    <row r="17" spans="1:14">
      <c r="A17" s="115" t="s">
        <v>2610</v>
      </c>
      <c r="B17" s="115" t="s">
        <v>394</v>
      </c>
      <c r="C17" s="115">
        <v>140</v>
      </c>
      <c r="D17" s="115">
        <v>140.65</v>
      </c>
      <c r="E17" s="115">
        <v>139</v>
      </c>
      <c r="F17" s="115">
        <v>139.25</v>
      </c>
      <c r="G17" s="115">
        <v>139.19999999999999</v>
      </c>
      <c r="H17" s="115">
        <v>139.35</v>
      </c>
      <c r="I17" s="115">
        <v>1132654</v>
      </c>
      <c r="J17" s="115">
        <v>158193151.69999999</v>
      </c>
      <c r="K17" s="117">
        <v>43263</v>
      </c>
      <c r="L17" s="115">
        <v>14038</v>
      </c>
      <c r="M17" s="115" t="s">
        <v>2611</v>
      </c>
      <c r="N17" s="115"/>
    </row>
    <row r="18" spans="1:14">
      <c r="A18" s="115" t="s">
        <v>412</v>
      </c>
      <c r="B18" s="115" t="s">
        <v>394</v>
      </c>
      <c r="C18" s="115">
        <v>139.69999999999999</v>
      </c>
      <c r="D18" s="115">
        <v>140.15</v>
      </c>
      <c r="E18" s="115">
        <v>136.69999999999999</v>
      </c>
      <c r="F18" s="115">
        <v>137.9</v>
      </c>
      <c r="G18" s="115">
        <v>137.94999999999999</v>
      </c>
      <c r="H18" s="115">
        <v>138.85</v>
      </c>
      <c r="I18" s="115">
        <v>118808</v>
      </c>
      <c r="J18" s="115">
        <v>16449977.949999999</v>
      </c>
      <c r="K18" s="117">
        <v>43263</v>
      </c>
      <c r="L18" s="115">
        <v>2102</v>
      </c>
      <c r="M18" s="115" t="s">
        <v>413</v>
      </c>
      <c r="N18" s="115"/>
    </row>
    <row r="19" spans="1:14">
      <c r="A19" s="115" t="s">
        <v>3679</v>
      </c>
      <c r="B19" s="115" t="s">
        <v>3291</v>
      </c>
      <c r="C19" s="115">
        <v>22.65</v>
      </c>
      <c r="D19" s="115">
        <v>22.65</v>
      </c>
      <c r="E19" s="115">
        <v>22.65</v>
      </c>
      <c r="F19" s="115">
        <v>22.65</v>
      </c>
      <c r="G19" s="115">
        <v>22.65</v>
      </c>
      <c r="H19" s="115">
        <v>22.65</v>
      </c>
      <c r="I19" s="115">
        <v>5</v>
      </c>
      <c r="J19" s="115">
        <v>113.25</v>
      </c>
      <c r="K19" s="117">
        <v>43263</v>
      </c>
      <c r="L19" s="115">
        <v>1</v>
      </c>
      <c r="M19" s="115" t="s">
        <v>3680</v>
      </c>
      <c r="N19" s="115"/>
    </row>
    <row r="20" spans="1:14">
      <c r="A20" s="115" t="s">
        <v>30</v>
      </c>
      <c r="B20" s="115" t="s">
        <v>394</v>
      </c>
      <c r="C20" s="115">
        <v>1321</v>
      </c>
      <c r="D20" s="115">
        <v>1329.35</v>
      </c>
      <c r="E20" s="115">
        <v>1306.55</v>
      </c>
      <c r="F20" s="115">
        <v>1315.7</v>
      </c>
      <c r="G20" s="115">
        <v>1317.1</v>
      </c>
      <c r="H20" s="115">
        <v>1320.2</v>
      </c>
      <c r="I20" s="115">
        <v>233538</v>
      </c>
      <c r="J20" s="115">
        <v>307268192.85000002</v>
      </c>
      <c r="K20" s="117">
        <v>43263</v>
      </c>
      <c r="L20" s="115">
        <v>10136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1253.8</v>
      </c>
      <c r="D21" s="115">
        <v>1284.7</v>
      </c>
      <c r="E21" s="115">
        <v>1233.05</v>
      </c>
      <c r="F21" s="115">
        <v>1242.7</v>
      </c>
      <c r="G21" s="115">
        <v>1240</v>
      </c>
      <c r="H21" s="115">
        <v>1233.6500000000001</v>
      </c>
      <c r="I21" s="115">
        <v>35404</v>
      </c>
      <c r="J21" s="115">
        <v>44446575.299999997</v>
      </c>
      <c r="K21" s="117">
        <v>43263</v>
      </c>
      <c r="L21" s="115">
        <v>473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148</v>
      </c>
      <c r="D22" s="115">
        <v>151</v>
      </c>
      <c r="E22" s="115">
        <v>145</v>
      </c>
      <c r="F22" s="115">
        <v>147.75</v>
      </c>
      <c r="G22" s="115">
        <v>147.94999999999999</v>
      </c>
      <c r="H22" s="115">
        <v>147.19999999999999</v>
      </c>
      <c r="I22" s="115">
        <v>319002</v>
      </c>
      <c r="J22" s="115">
        <v>47427607.299999997</v>
      </c>
      <c r="K22" s="117">
        <v>43263</v>
      </c>
      <c r="L22" s="115">
        <v>3820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127.3</v>
      </c>
      <c r="D23" s="115">
        <v>128.9</v>
      </c>
      <c r="E23" s="115">
        <v>126.15</v>
      </c>
      <c r="F23" s="115">
        <v>127.65</v>
      </c>
      <c r="G23" s="115">
        <v>127.7</v>
      </c>
      <c r="H23" s="115">
        <v>128.25</v>
      </c>
      <c r="I23" s="115">
        <v>2262313</v>
      </c>
      <c r="J23" s="115">
        <v>288673628.30000001</v>
      </c>
      <c r="K23" s="117">
        <v>43263</v>
      </c>
      <c r="L23" s="115">
        <v>15026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384</v>
      </c>
      <c r="D24" s="115">
        <v>390.75</v>
      </c>
      <c r="E24" s="115">
        <v>382.35</v>
      </c>
      <c r="F24" s="115">
        <v>388.9</v>
      </c>
      <c r="G24" s="115">
        <v>389.9</v>
      </c>
      <c r="H24" s="115">
        <v>382.3</v>
      </c>
      <c r="I24" s="115">
        <v>1920763</v>
      </c>
      <c r="J24" s="115">
        <v>742231562.25</v>
      </c>
      <c r="K24" s="117">
        <v>43263</v>
      </c>
      <c r="L24" s="115">
        <v>52067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19.5</v>
      </c>
      <c r="D25" s="115">
        <v>19.600000000000001</v>
      </c>
      <c r="E25" s="115">
        <v>18.850000000000001</v>
      </c>
      <c r="F25" s="115">
        <v>19.3</v>
      </c>
      <c r="G25" s="115">
        <v>19.25</v>
      </c>
      <c r="H25" s="115">
        <v>19.55</v>
      </c>
      <c r="I25" s="115">
        <v>11435014</v>
      </c>
      <c r="J25" s="115">
        <v>220322941.05000001</v>
      </c>
      <c r="K25" s="117">
        <v>43263</v>
      </c>
      <c r="L25" s="115">
        <v>18069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143</v>
      </c>
      <c r="D26" s="115">
        <v>146.5</v>
      </c>
      <c r="E26" s="115">
        <v>142.1</v>
      </c>
      <c r="F26" s="115">
        <v>144.55000000000001</v>
      </c>
      <c r="G26" s="115">
        <v>144.4</v>
      </c>
      <c r="H26" s="115">
        <v>142.94999999999999</v>
      </c>
      <c r="I26" s="115">
        <v>588366</v>
      </c>
      <c r="J26" s="115">
        <v>85138718.400000006</v>
      </c>
      <c r="K26" s="117">
        <v>43263</v>
      </c>
      <c r="L26" s="115">
        <v>4527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251.9</v>
      </c>
      <c r="D27" s="115">
        <v>259.89999999999998</v>
      </c>
      <c r="E27" s="115">
        <v>249.25</v>
      </c>
      <c r="F27" s="115">
        <v>258.95</v>
      </c>
      <c r="G27" s="115">
        <v>259.3</v>
      </c>
      <c r="H27" s="115">
        <v>249.25</v>
      </c>
      <c r="I27" s="115">
        <v>109461</v>
      </c>
      <c r="J27" s="115">
        <v>27940477.399999999</v>
      </c>
      <c r="K27" s="117">
        <v>43263</v>
      </c>
      <c r="L27" s="115">
        <v>3113</v>
      </c>
      <c r="M27" s="115" t="s">
        <v>425</v>
      </c>
      <c r="N27" s="115"/>
    </row>
    <row r="28" spans="1:14">
      <c r="A28" s="115" t="s">
        <v>2854</v>
      </c>
      <c r="B28" s="115" t="s">
        <v>394</v>
      </c>
      <c r="C28" s="115">
        <v>3.4</v>
      </c>
      <c r="D28" s="115">
        <v>3.4</v>
      </c>
      <c r="E28" s="115">
        <v>3.2</v>
      </c>
      <c r="F28" s="115">
        <v>3.25</v>
      </c>
      <c r="G28" s="115">
        <v>3.35</v>
      </c>
      <c r="H28" s="115">
        <v>3.3</v>
      </c>
      <c r="I28" s="115">
        <v>46643</v>
      </c>
      <c r="J28" s="115">
        <v>154137.4</v>
      </c>
      <c r="K28" s="117">
        <v>43263</v>
      </c>
      <c r="L28" s="115">
        <v>66</v>
      </c>
      <c r="M28" s="115" t="s">
        <v>2855</v>
      </c>
      <c r="N28" s="115"/>
    </row>
    <row r="29" spans="1:14">
      <c r="A29" s="115" t="s">
        <v>3194</v>
      </c>
      <c r="B29" s="115" t="s">
        <v>394</v>
      </c>
      <c r="C29" s="115">
        <v>67.650000000000006</v>
      </c>
      <c r="D29" s="115">
        <v>70</v>
      </c>
      <c r="E29" s="115">
        <v>65</v>
      </c>
      <c r="F29" s="115">
        <v>69.150000000000006</v>
      </c>
      <c r="G29" s="115">
        <v>69.650000000000006</v>
      </c>
      <c r="H29" s="115">
        <v>65.849999999999994</v>
      </c>
      <c r="I29" s="115">
        <v>66340</v>
      </c>
      <c r="J29" s="115">
        <v>4448607.45</v>
      </c>
      <c r="K29" s="117">
        <v>43263</v>
      </c>
      <c r="L29" s="115">
        <v>330</v>
      </c>
      <c r="M29" s="115" t="s">
        <v>3195</v>
      </c>
      <c r="N29" s="115"/>
    </row>
    <row r="30" spans="1:14">
      <c r="A30" s="115" t="s">
        <v>2856</v>
      </c>
      <c r="B30" s="115" t="s">
        <v>394</v>
      </c>
      <c r="C30" s="115">
        <v>37.85</v>
      </c>
      <c r="D30" s="115">
        <v>38</v>
      </c>
      <c r="E30" s="115">
        <v>36.799999999999997</v>
      </c>
      <c r="F30" s="115">
        <v>36.950000000000003</v>
      </c>
      <c r="G30" s="115">
        <v>36.9</v>
      </c>
      <c r="H30" s="115">
        <v>37.9</v>
      </c>
      <c r="I30" s="115">
        <v>58064</v>
      </c>
      <c r="J30" s="115">
        <v>2166894</v>
      </c>
      <c r="K30" s="117">
        <v>43263</v>
      </c>
      <c r="L30" s="115">
        <v>658</v>
      </c>
      <c r="M30" s="115" t="s">
        <v>2857</v>
      </c>
      <c r="N30" s="115"/>
    </row>
    <row r="31" spans="1:14">
      <c r="A31" s="115" t="s">
        <v>427</v>
      </c>
      <c r="B31" s="115" t="s">
        <v>394</v>
      </c>
      <c r="C31" s="115">
        <v>347</v>
      </c>
      <c r="D31" s="115">
        <v>354</v>
      </c>
      <c r="E31" s="115">
        <v>344.5</v>
      </c>
      <c r="F31" s="115">
        <v>351.65</v>
      </c>
      <c r="G31" s="115">
        <v>352</v>
      </c>
      <c r="H31" s="115">
        <v>343.6</v>
      </c>
      <c r="I31" s="115">
        <v>4639</v>
      </c>
      <c r="J31" s="115">
        <v>1622548.25</v>
      </c>
      <c r="K31" s="117">
        <v>43263</v>
      </c>
      <c r="L31" s="115">
        <v>176</v>
      </c>
      <c r="M31" s="115" t="s">
        <v>428</v>
      </c>
      <c r="N31" s="115"/>
    </row>
    <row r="32" spans="1:14">
      <c r="A32" s="115" t="s">
        <v>3178</v>
      </c>
      <c r="B32" s="115" t="s">
        <v>394</v>
      </c>
      <c r="C32" s="115">
        <v>26</v>
      </c>
      <c r="D32" s="115">
        <v>26.6</v>
      </c>
      <c r="E32" s="115">
        <v>25.55</v>
      </c>
      <c r="F32" s="115">
        <v>26.6</v>
      </c>
      <c r="G32" s="115">
        <v>26.6</v>
      </c>
      <c r="H32" s="115">
        <v>26.4</v>
      </c>
      <c r="I32" s="115">
        <v>1191</v>
      </c>
      <c r="J32" s="115">
        <v>31566.400000000001</v>
      </c>
      <c r="K32" s="117">
        <v>43263</v>
      </c>
      <c r="L32" s="115">
        <v>15</v>
      </c>
      <c r="M32" s="115" t="s">
        <v>1820</v>
      </c>
      <c r="N32" s="115"/>
    </row>
    <row r="33" spans="1:14">
      <c r="A33" s="115" t="s">
        <v>2858</v>
      </c>
      <c r="B33" s="115" t="s">
        <v>394</v>
      </c>
      <c r="C33" s="115">
        <v>17.75</v>
      </c>
      <c r="D33" s="115">
        <v>18.350000000000001</v>
      </c>
      <c r="E33" s="115">
        <v>17.5</v>
      </c>
      <c r="F33" s="115">
        <v>17.649999999999999</v>
      </c>
      <c r="G33" s="115">
        <v>17.75</v>
      </c>
      <c r="H33" s="115">
        <v>18.05</v>
      </c>
      <c r="I33" s="115">
        <v>11659</v>
      </c>
      <c r="J33" s="115">
        <v>208663.45</v>
      </c>
      <c r="K33" s="117">
        <v>43263</v>
      </c>
      <c r="L33" s="115">
        <v>68</v>
      </c>
      <c r="M33" s="115" t="s">
        <v>2859</v>
      </c>
      <c r="N33" s="115"/>
    </row>
    <row r="34" spans="1:14">
      <c r="A34" s="115" t="s">
        <v>429</v>
      </c>
      <c r="B34" s="115" t="s">
        <v>394</v>
      </c>
      <c r="C34" s="115">
        <v>56.05</v>
      </c>
      <c r="D34" s="115">
        <v>56.9</v>
      </c>
      <c r="E34" s="115">
        <v>56</v>
      </c>
      <c r="F34" s="115">
        <v>56.05</v>
      </c>
      <c r="G34" s="115">
        <v>56</v>
      </c>
      <c r="H34" s="115">
        <v>55.85</v>
      </c>
      <c r="I34" s="115">
        <v>5428</v>
      </c>
      <c r="J34" s="115">
        <v>305321.65000000002</v>
      </c>
      <c r="K34" s="117">
        <v>43263</v>
      </c>
      <c r="L34" s="115">
        <v>55</v>
      </c>
      <c r="M34" s="115" t="s">
        <v>430</v>
      </c>
      <c r="N34" s="115"/>
    </row>
    <row r="35" spans="1:14">
      <c r="A35" s="115" t="s">
        <v>2164</v>
      </c>
      <c r="B35" s="115" t="s">
        <v>394</v>
      </c>
      <c r="C35" s="115">
        <v>219.35</v>
      </c>
      <c r="D35" s="115">
        <v>222.8</v>
      </c>
      <c r="E35" s="115">
        <v>217.75</v>
      </c>
      <c r="F35" s="115">
        <v>220.1</v>
      </c>
      <c r="G35" s="115">
        <v>220.9</v>
      </c>
      <c r="H35" s="115">
        <v>218.6</v>
      </c>
      <c r="I35" s="115">
        <v>114657</v>
      </c>
      <c r="J35" s="115">
        <v>25207746.300000001</v>
      </c>
      <c r="K35" s="117">
        <v>43263</v>
      </c>
      <c r="L35" s="115">
        <v>2679</v>
      </c>
      <c r="M35" s="115" t="s">
        <v>2415</v>
      </c>
      <c r="N35" s="115"/>
    </row>
    <row r="36" spans="1:14">
      <c r="A36" s="115" t="s">
        <v>431</v>
      </c>
      <c r="B36" s="115" t="s">
        <v>394</v>
      </c>
      <c r="C36" s="115">
        <v>248.65</v>
      </c>
      <c r="D36" s="115">
        <v>251.05</v>
      </c>
      <c r="E36" s="115">
        <v>243.7</v>
      </c>
      <c r="F36" s="115">
        <v>250.6</v>
      </c>
      <c r="G36" s="115">
        <v>251</v>
      </c>
      <c r="H36" s="115">
        <v>245.7</v>
      </c>
      <c r="I36" s="115">
        <v>441326</v>
      </c>
      <c r="J36" s="115">
        <v>109136957.3</v>
      </c>
      <c r="K36" s="117">
        <v>43263</v>
      </c>
      <c r="L36" s="115">
        <v>2921</v>
      </c>
      <c r="M36" s="115" t="s">
        <v>432</v>
      </c>
      <c r="N36" s="115"/>
    </row>
    <row r="37" spans="1:14">
      <c r="A37" s="115" t="s">
        <v>2821</v>
      </c>
      <c r="B37" s="115" t="s">
        <v>394</v>
      </c>
      <c r="C37" s="115">
        <v>53.1</v>
      </c>
      <c r="D37" s="115">
        <v>55.95</v>
      </c>
      <c r="E37" s="115">
        <v>53</v>
      </c>
      <c r="F37" s="115">
        <v>55.15</v>
      </c>
      <c r="G37" s="115">
        <v>54.5</v>
      </c>
      <c r="H37" s="115">
        <v>54.75</v>
      </c>
      <c r="I37" s="115">
        <v>5997</v>
      </c>
      <c r="J37" s="115">
        <v>325713.45</v>
      </c>
      <c r="K37" s="117">
        <v>43263</v>
      </c>
      <c r="L37" s="115">
        <v>81</v>
      </c>
      <c r="M37" s="115" t="s">
        <v>2822</v>
      </c>
      <c r="N37" s="115"/>
    </row>
    <row r="38" spans="1:14">
      <c r="A38" s="115" t="s">
        <v>3292</v>
      </c>
      <c r="B38" s="115" t="s">
        <v>394</v>
      </c>
      <c r="C38" s="115">
        <v>277</v>
      </c>
      <c r="D38" s="115">
        <v>277</v>
      </c>
      <c r="E38" s="115">
        <v>257.5</v>
      </c>
      <c r="F38" s="115">
        <v>271.75</v>
      </c>
      <c r="G38" s="115">
        <v>271</v>
      </c>
      <c r="H38" s="115">
        <v>269.95</v>
      </c>
      <c r="I38" s="115">
        <v>1328</v>
      </c>
      <c r="J38" s="115">
        <v>355375.15</v>
      </c>
      <c r="K38" s="117">
        <v>43263</v>
      </c>
      <c r="L38" s="115">
        <v>45</v>
      </c>
      <c r="M38" s="115" t="s">
        <v>3293</v>
      </c>
      <c r="N38" s="115"/>
    </row>
    <row r="39" spans="1:14">
      <c r="A39" s="115" t="s">
        <v>2860</v>
      </c>
      <c r="B39" s="115" t="s">
        <v>394</v>
      </c>
      <c r="C39" s="115">
        <v>118.5</v>
      </c>
      <c r="D39" s="115">
        <v>123.3</v>
      </c>
      <c r="E39" s="115">
        <v>118.4</v>
      </c>
      <c r="F39" s="115">
        <v>119.85</v>
      </c>
      <c r="G39" s="115">
        <v>119</v>
      </c>
      <c r="H39" s="115">
        <v>119.05</v>
      </c>
      <c r="I39" s="115">
        <v>3379</v>
      </c>
      <c r="J39" s="115">
        <v>410321.35</v>
      </c>
      <c r="K39" s="117">
        <v>43263</v>
      </c>
      <c r="L39" s="115">
        <v>84</v>
      </c>
      <c r="M39" s="115" t="s">
        <v>2861</v>
      </c>
      <c r="N39" s="115"/>
    </row>
    <row r="40" spans="1:14">
      <c r="A40" s="115" t="s">
        <v>2505</v>
      </c>
      <c r="B40" s="115" t="s">
        <v>394</v>
      </c>
      <c r="C40" s="115">
        <v>88</v>
      </c>
      <c r="D40" s="115">
        <v>89.9</v>
      </c>
      <c r="E40" s="115">
        <v>87.55</v>
      </c>
      <c r="F40" s="115">
        <v>88.95</v>
      </c>
      <c r="G40" s="115">
        <v>89</v>
      </c>
      <c r="H40" s="115">
        <v>90</v>
      </c>
      <c r="I40" s="115">
        <v>817</v>
      </c>
      <c r="J40" s="115">
        <v>72587.399999999994</v>
      </c>
      <c r="K40" s="117">
        <v>43263</v>
      </c>
      <c r="L40" s="115">
        <v>45</v>
      </c>
      <c r="M40" s="115" t="s">
        <v>2506</v>
      </c>
      <c r="N40" s="115"/>
    </row>
    <row r="41" spans="1:14">
      <c r="A41" s="115" t="s">
        <v>2287</v>
      </c>
      <c r="B41" s="115" t="s">
        <v>394</v>
      </c>
      <c r="C41" s="115">
        <v>125.8</v>
      </c>
      <c r="D41" s="115">
        <v>127.9</v>
      </c>
      <c r="E41" s="115">
        <v>119.45</v>
      </c>
      <c r="F41" s="115">
        <v>121.55</v>
      </c>
      <c r="G41" s="115">
        <v>120.3</v>
      </c>
      <c r="H41" s="115">
        <v>126.4</v>
      </c>
      <c r="I41" s="115">
        <v>50298</v>
      </c>
      <c r="J41" s="115">
        <v>6212688.4000000004</v>
      </c>
      <c r="K41" s="117">
        <v>43263</v>
      </c>
      <c r="L41" s="115">
        <v>1031</v>
      </c>
      <c r="M41" s="115" t="s">
        <v>2288</v>
      </c>
      <c r="N41" s="115"/>
    </row>
    <row r="42" spans="1:14">
      <c r="A42" s="115" t="s">
        <v>3196</v>
      </c>
      <c r="B42" s="115" t="s">
        <v>394</v>
      </c>
      <c r="C42" s="115">
        <v>286.64999999999998</v>
      </c>
      <c r="D42" s="115">
        <v>292.10000000000002</v>
      </c>
      <c r="E42" s="115">
        <v>283</v>
      </c>
      <c r="F42" s="115">
        <v>288.10000000000002</v>
      </c>
      <c r="G42" s="115">
        <v>289.89999999999998</v>
      </c>
      <c r="H42" s="115">
        <v>286.05</v>
      </c>
      <c r="I42" s="115">
        <v>4126</v>
      </c>
      <c r="J42" s="115">
        <v>1176172.6499999999</v>
      </c>
      <c r="K42" s="117">
        <v>43263</v>
      </c>
      <c r="L42" s="115">
        <v>213</v>
      </c>
      <c r="M42" s="115" t="s">
        <v>3197</v>
      </c>
      <c r="N42" s="115"/>
    </row>
    <row r="43" spans="1:14">
      <c r="A43" s="115" t="s">
        <v>433</v>
      </c>
      <c r="B43" s="115" t="s">
        <v>394</v>
      </c>
      <c r="C43" s="115">
        <v>350</v>
      </c>
      <c r="D43" s="115">
        <v>362.2</v>
      </c>
      <c r="E43" s="115">
        <v>348.25</v>
      </c>
      <c r="F43" s="115">
        <v>360.85</v>
      </c>
      <c r="G43" s="115">
        <v>361.95</v>
      </c>
      <c r="H43" s="115">
        <v>353.55</v>
      </c>
      <c r="I43" s="115">
        <v>3105</v>
      </c>
      <c r="J43" s="115">
        <v>1113510.8</v>
      </c>
      <c r="K43" s="117">
        <v>43263</v>
      </c>
      <c r="L43" s="115">
        <v>147</v>
      </c>
      <c r="M43" s="115" t="s">
        <v>434</v>
      </c>
      <c r="N43" s="115"/>
    </row>
    <row r="44" spans="1:14">
      <c r="A44" s="115" t="s">
        <v>3294</v>
      </c>
      <c r="B44" s="115" t="s">
        <v>3291</v>
      </c>
      <c r="C44" s="115">
        <v>310</v>
      </c>
      <c r="D44" s="115">
        <v>315</v>
      </c>
      <c r="E44" s="115">
        <v>302</v>
      </c>
      <c r="F44" s="115">
        <v>310</v>
      </c>
      <c r="G44" s="115">
        <v>310</v>
      </c>
      <c r="H44" s="115">
        <v>315</v>
      </c>
      <c r="I44" s="115">
        <v>656</v>
      </c>
      <c r="J44" s="115">
        <v>201420</v>
      </c>
      <c r="K44" s="117">
        <v>43263</v>
      </c>
      <c r="L44" s="115">
        <v>7</v>
      </c>
      <c r="M44" s="115" t="s">
        <v>3295</v>
      </c>
      <c r="N44" s="115"/>
    </row>
    <row r="45" spans="1:14">
      <c r="A45" s="115" t="s">
        <v>435</v>
      </c>
      <c r="B45" s="115" t="s">
        <v>394</v>
      </c>
      <c r="C45" s="115">
        <v>1553.95</v>
      </c>
      <c r="D45" s="115">
        <v>1560</v>
      </c>
      <c r="E45" s="115">
        <v>1527</v>
      </c>
      <c r="F45" s="115">
        <v>1550.05</v>
      </c>
      <c r="G45" s="115">
        <v>1550</v>
      </c>
      <c r="H45" s="115">
        <v>1548.2</v>
      </c>
      <c r="I45" s="115">
        <v>17990</v>
      </c>
      <c r="J45" s="115">
        <v>27809310</v>
      </c>
      <c r="K45" s="117">
        <v>43263</v>
      </c>
      <c r="L45" s="115">
        <v>2829</v>
      </c>
      <c r="M45" s="115" t="s">
        <v>436</v>
      </c>
      <c r="N45" s="115"/>
    </row>
    <row r="46" spans="1:14">
      <c r="A46" s="115" t="s">
        <v>3608</v>
      </c>
      <c r="B46" s="115" t="s">
        <v>3291</v>
      </c>
      <c r="C46" s="115">
        <v>24.55</v>
      </c>
      <c r="D46" s="115">
        <v>24.55</v>
      </c>
      <c r="E46" s="115">
        <v>24.55</v>
      </c>
      <c r="F46" s="115">
        <v>24.55</v>
      </c>
      <c r="G46" s="115">
        <v>24.55</v>
      </c>
      <c r="H46" s="115">
        <v>23.4</v>
      </c>
      <c r="I46" s="115">
        <v>10</v>
      </c>
      <c r="J46" s="115">
        <v>245.5</v>
      </c>
      <c r="K46" s="117">
        <v>43263</v>
      </c>
      <c r="L46" s="115">
        <v>1</v>
      </c>
      <c r="M46" s="115" t="s">
        <v>3609</v>
      </c>
      <c r="N46" s="115"/>
    </row>
    <row r="47" spans="1:14">
      <c r="A47" s="115" t="s">
        <v>437</v>
      </c>
      <c r="B47" s="115" t="s">
        <v>394</v>
      </c>
      <c r="C47" s="115">
        <v>463.05</v>
      </c>
      <c r="D47" s="115">
        <v>468.5</v>
      </c>
      <c r="E47" s="115">
        <v>463</v>
      </c>
      <c r="F47" s="115">
        <v>466.35</v>
      </c>
      <c r="G47" s="115">
        <v>467.9</v>
      </c>
      <c r="H47" s="115">
        <v>465.1</v>
      </c>
      <c r="I47" s="115">
        <v>125597</v>
      </c>
      <c r="J47" s="115">
        <v>58573183</v>
      </c>
      <c r="K47" s="117">
        <v>43263</v>
      </c>
      <c r="L47" s="115">
        <v>511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999</v>
      </c>
      <c r="D48" s="115">
        <v>1033.5</v>
      </c>
      <c r="E48" s="115">
        <v>996</v>
      </c>
      <c r="F48" s="115">
        <v>1017.5</v>
      </c>
      <c r="G48" s="115">
        <v>1021.85</v>
      </c>
      <c r="H48" s="115">
        <v>994.9</v>
      </c>
      <c r="I48" s="115">
        <v>823557</v>
      </c>
      <c r="J48" s="115">
        <v>841938295.79999995</v>
      </c>
      <c r="K48" s="117">
        <v>43263</v>
      </c>
      <c r="L48" s="115">
        <v>25725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229</v>
      </c>
      <c r="D49" s="115">
        <v>236</v>
      </c>
      <c r="E49" s="115">
        <v>228.95</v>
      </c>
      <c r="F49" s="115">
        <v>233.85</v>
      </c>
      <c r="G49" s="115">
        <v>235.8</v>
      </c>
      <c r="H49" s="115">
        <v>228.55</v>
      </c>
      <c r="I49" s="115">
        <v>190287</v>
      </c>
      <c r="J49" s="115">
        <v>44344569.149999999</v>
      </c>
      <c r="K49" s="117">
        <v>43263</v>
      </c>
      <c r="L49" s="115">
        <v>5008</v>
      </c>
      <c r="M49" s="115" t="s">
        <v>442</v>
      </c>
      <c r="N49" s="115"/>
    </row>
    <row r="50" spans="1:14">
      <c r="A50" s="115" t="s">
        <v>2377</v>
      </c>
      <c r="B50" s="115" t="s">
        <v>394</v>
      </c>
      <c r="C50" s="115">
        <v>604</v>
      </c>
      <c r="D50" s="115">
        <v>611.95000000000005</v>
      </c>
      <c r="E50" s="115">
        <v>589</v>
      </c>
      <c r="F50" s="115">
        <v>595.04999999999995</v>
      </c>
      <c r="G50" s="115">
        <v>592.5</v>
      </c>
      <c r="H50" s="115">
        <v>603.5</v>
      </c>
      <c r="I50" s="115">
        <v>4347</v>
      </c>
      <c r="J50" s="115">
        <v>2589403.4</v>
      </c>
      <c r="K50" s="117">
        <v>43263</v>
      </c>
      <c r="L50" s="115">
        <v>267</v>
      </c>
      <c r="M50" s="115" t="s">
        <v>2378</v>
      </c>
      <c r="N50" s="115"/>
    </row>
    <row r="51" spans="1:14">
      <c r="A51" s="115" t="s">
        <v>2862</v>
      </c>
      <c r="B51" s="115" t="s">
        <v>394</v>
      </c>
      <c r="C51" s="115">
        <v>31.8</v>
      </c>
      <c r="D51" s="115">
        <v>32.700000000000003</v>
      </c>
      <c r="E51" s="115">
        <v>31.55</v>
      </c>
      <c r="F51" s="115">
        <v>31.9</v>
      </c>
      <c r="G51" s="115">
        <v>31.9</v>
      </c>
      <c r="H51" s="115">
        <v>31.6</v>
      </c>
      <c r="I51" s="115">
        <v>530768</v>
      </c>
      <c r="J51" s="115">
        <v>17022700.949999999</v>
      </c>
      <c r="K51" s="117">
        <v>43263</v>
      </c>
      <c r="L51" s="115">
        <v>1608</v>
      </c>
      <c r="M51" s="115" t="s">
        <v>2863</v>
      </c>
      <c r="N51" s="115"/>
    </row>
    <row r="52" spans="1:14">
      <c r="A52" s="115" t="s">
        <v>443</v>
      </c>
      <c r="B52" s="115" t="s">
        <v>394</v>
      </c>
      <c r="C52" s="115">
        <v>1849.35</v>
      </c>
      <c r="D52" s="115">
        <v>1889.75</v>
      </c>
      <c r="E52" s="115">
        <v>1830</v>
      </c>
      <c r="F52" s="115">
        <v>1880.8</v>
      </c>
      <c r="G52" s="115">
        <v>1880</v>
      </c>
      <c r="H52" s="115">
        <v>1852</v>
      </c>
      <c r="I52" s="115">
        <v>3836</v>
      </c>
      <c r="J52" s="115">
        <v>7129723.0999999996</v>
      </c>
      <c r="K52" s="117">
        <v>43263</v>
      </c>
      <c r="L52" s="115">
        <v>893</v>
      </c>
      <c r="M52" s="115" t="s">
        <v>444</v>
      </c>
      <c r="N52" s="115"/>
    </row>
    <row r="53" spans="1:14">
      <c r="A53" s="115" t="s">
        <v>2559</v>
      </c>
      <c r="B53" s="115" t="s">
        <v>394</v>
      </c>
      <c r="C53" s="115">
        <v>29.7</v>
      </c>
      <c r="D53" s="115">
        <v>29.95</v>
      </c>
      <c r="E53" s="115">
        <v>28.75</v>
      </c>
      <c r="F53" s="115">
        <v>28.95</v>
      </c>
      <c r="G53" s="115">
        <v>28.75</v>
      </c>
      <c r="H53" s="115">
        <v>29.75</v>
      </c>
      <c r="I53" s="115">
        <v>677879</v>
      </c>
      <c r="J53" s="115">
        <v>19905609.5</v>
      </c>
      <c r="K53" s="117">
        <v>43263</v>
      </c>
      <c r="L53" s="115">
        <v>903</v>
      </c>
      <c r="M53" s="115" t="s">
        <v>2560</v>
      </c>
      <c r="N53" s="115"/>
    </row>
    <row r="54" spans="1:14">
      <c r="A54" s="115" t="s">
        <v>3198</v>
      </c>
      <c r="B54" s="115" t="s">
        <v>394</v>
      </c>
      <c r="C54" s="115">
        <v>417</v>
      </c>
      <c r="D54" s="115">
        <v>435.95</v>
      </c>
      <c r="E54" s="115">
        <v>413</v>
      </c>
      <c r="F54" s="115">
        <v>423.1</v>
      </c>
      <c r="G54" s="115">
        <v>424.5</v>
      </c>
      <c r="H54" s="115">
        <v>402.2</v>
      </c>
      <c r="I54" s="115">
        <v>27089</v>
      </c>
      <c r="J54" s="115">
        <v>11447899.15</v>
      </c>
      <c r="K54" s="117">
        <v>43263</v>
      </c>
      <c r="L54" s="115">
        <v>736</v>
      </c>
      <c r="M54" s="115" t="s">
        <v>3199</v>
      </c>
      <c r="N54" s="115"/>
    </row>
    <row r="55" spans="1:14">
      <c r="A55" s="115" t="s">
        <v>34</v>
      </c>
      <c r="B55" s="115" t="s">
        <v>394</v>
      </c>
      <c r="C55" s="115">
        <v>45.6</v>
      </c>
      <c r="D55" s="115">
        <v>46</v>
      </c>
      <c r="E55" s="115">
        <v>45</v>
      </c>
      <c r="F55" s="115">
        <v>45.75</v>
      </c>
      <c r="G55" s="115">
        <v>45.6</v>
      </c>
      <c r="H55" s="115">
        <v>45.75</v>
      </c>
      <c r="I55" s="115">
        <v>2760352</v>
      </c>
      <c r="J55" s="115">
        <v>125772280.25</v>
      </c>
      <c r="K55" s="117">
        <v>43263</v>
      </c>
      <c r="L55" s="115">
        <v>8343</v>
      </c>
      <c r="M55" s="115" t="s">
        <v>445</v>
      </c>
      <c r="N55" s="115"/>
    </row>
    <row r="56" spans="1:14">
      <c r="A56" s="115" t="s">
        <v>3296</v>
      </c>
      <c r="B56" s="115" t="s">
        <v>3291</v>
      </c>
      <c r="C56" s="115">
        <v>6.5</v>
      </c>
      <c r="D56" s="115">
        <v>6.5</v>
      </c>
      <c r="E56" s="115">
        <v>6.2</v>
      </c>
      <c r="F56" s="115">
        <v>6.5</v>
      </c>
      <c r="G56" s="115">
        <v>6.5</v>
      </c>
      <c r="H56" s="115">
        <v>6.2</v>
      </c>
      <c r="I56" s="115">
        <v>3569</v>
      </c>
      <c r="J56" s="115">
        <v>22991.599999999999</v>
      </c>
      <c r="K56" s="117">
        <v>43263</v>
      </c>
      <c r="L56" s="115">
        <v>27</v>
      </c>
      <c r="M56" s="115" t="s">
        <v>3297</v>
      </c>
      <c r="N56" s="115"/>
    </row>
    <row r="57" spans="1:14">
      <c r="A57" s="115" t="s">
        <v>446</v>
      </c>
      <c r="B57" s="115" t="s">
        <v>394</v>
      </c>
      <c r="C57" s="115">
        <v>45.85</v>
      </c>
      <c r="D57" s="115">
        <v>46.35</v>
      </c>
      <c r="E57" s="115">
        <v>44.3</v>
      </c>
      <c r="F57" s="115">
        <v>44.7</v>
      </c>
      <c r="G57" s="115">
        <v>44.85</v>
      </c>
      <c r="H57" s="115">
        <v>45.65</v>
      </c>
      <c r="I57" s="115">
        <v>1505928</v>
      </c>
      <c r="J57" s="115">
        <v>68090342.150000006</v>
      </c>
      <c r="K57" s="117">
        <v>43263</v>
      </c>
      <c r="L57" s="115">
        <v>10129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636</v>
      </c>
      <c r="D58" s="115">
        <v>639</v>
      </c>
      <c r="E58" s="115">
        <v>625</v>
      </c>
      <c r="F58" s="115">
        <v>628.4</v>
      </c>
      <c r="G58" s="115">
        <v>627.35</v>
      </c>
      <c r="H58" s="115">
        <v>631.29999999999995</v>
      </c>
      <c r="I58" s="115">
        <v>833</v>
      </c>
      <c r="J58" s="115">
        <v>526851.4</v>
      </c>
      <c r="K58" s="117">
        <v>43263</v>
      </c>
      <c r="L58" s="115">
        <v>68</v>
      </c>
      <c r="M58" s="115" t="s">
        <v>449</v>
      </c>
      <c r="N58" s="115"/>
    </row>
    <row r="59" spans="1:14">
      <c r="A59" s="115" t="s">
        <v>2728</v>
      </c>
      <c r="B59" s="115" t="s">
        <v>394</v>
      </c>
      <c r="C59" s="115">
        <v>71.2</v>
      </c>
      <c r="D59" s="115">
        <v>73.400000000000006</v>
      </c>
      <c r="E59" s="115">
        <v>71.2</v>
      </c>
      <c r="F59" s="115">
        <v>71.900000000000006</v>
      </c>
      <c r="G59" s="115">
        <v>71.900000000000006</v>
      </c>
      <c r="H59" s="115">
        <v>71.900000000000006</v>
      </c>
      <c r="I59" s="115">
        <v>2719</v>
      </c>
      <c r="J59" s="115">
        <v>196082.9</v>
      </c>
      <c r="K59" s="117">
        <v>43263</v>
      </c>
      <c r="L59" s="115">
        <v>99</v>
      </c>
      <c r="M59" s="115" t="s">
        <v>2729</v>
      </c>
      <c r="N59" s="115"/>
    </row>
    <row r="60" spans="1:14">
      <c r="A60" s="115" t="s">
        <v>450</v>
      </c>
      <c r="B60" s="115" t="s">
        <v>394</v>
      </c>
      <c r="C60" s="115">
        <v>1980</v>
      </c>
      <c r="D60" s="115">
        <v>2032.95</v>
      </c>
      <c r="E60" s="115">
        <v>1961</v>
      </c>
      <c r="F60" s="115">
        <v>1982.95</v>
      </c>
      <c r="G60" s="115">
        <v>1968.95</v>
      </c>
      <c r="H60" s="115">
        <v>1973.95</v>
      </c>
      <c r="I60" s="115">
        <v>15392</v>
      </c>
      <c r="J60" s="115">
        <v>30846054.399999999</v>
      </c>
      <c r="K60" s="117">
        <v>43263</v>
      </c>
      <c r="L60" s="115">
        <v>4084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685</v>
      </c>
      <c r="D61" s="115">
        <v>685</v>
      </c>
      <c r="E61" s="115">
        <v>664.6</v>
      </c>
      <c r="F61" s="115">
        <v>668.25</v>
      </c>
      <c r="G61" s="115">
        <v>668.9</v>
      </c>
      <c r="H61" s="115">
        <v>671.4</v>
      </c>
      <c r="I61" s="115">
        <v>1836</v>
      </c>
      <c r="J61" s="115">
        <v>1234206.1000000001</v>
      </c>
      <c r="K61" s="117">
        <v>43263</v>
      </c>
      <c r="L61" s="115">
        <v>102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114.2</v>
      </c>
      <c r="D62" s="115">
        <v>114.25</v>
      </c>
      <c r="E62" s="115">
        <v>113</v>
      </c>
      <c r="F62" s="115">
        <v>113.45</v>
      </c>
      <c r="G62" s="115">
        <v>113.4</v>
      </c>
      <c r="H62" s="115">
        <v>113.5</v>
      </c>
      <c r="I62" s="115">
        <v>129178</v>
      </c>
      <c r="J62" s="115">
        <v>14701618.800000001</v>
      </c>
      <c r="K62" s="117">
        <v>43263</v>
      </c>
      <c r="L62" s="115">
        <v>1327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285</v>
      </c>
      <c r="D63" s="115">
        <v>290</v>
      </c>
      <c r="E63" s="115">
        <v>281.14999999999998</v>
      </c>
      <c r="F63" s="115">
        <v>289.2</v>
      </c>
      <c r="G63" s="115">
        <v>288</v>
      </c>
      <c r="H63" s="115">
        <v>292.55</v>
      </c>
      <c r="I63" s="115">
        <v>4976</v>
      </c>
      <c r="J63" s="115">
        <v>1427346.7</v>
      </c>
      <c r="K63" s="117">
        <v>43263</v>
      </c>
      <c r="L63" s="115">
        <v>216</v>
      </c>
      <c r="M63" s="115" t="s">
        <v>457</v>
      </c>
      <c r="N63" s="115"/>
    </row>
    <row r="64" spans="1:14">
      <c r="A64" s="115" t="s">
        <v>3298</v>
      </c>
      <c r="B64" s="115" t="s">
        <v>3291</v>
      </c>
      <c r="C64" s="115">
        <v>32.25</v>
      </c>
      <c r="D64" s="115">
        <v>32.25</v>
      </c>
      <c r="E64" s="115">
        <v>30.6</v>
      </c>
      <c r="F64" s="115">
        <v>30.6</v>
      </c>
      <c r="G64" s="115">
        <v>31.5</v>
      </c>
      <c r="H64" s="115">
        <v>32</v>
      </c>
      <c r="I64" s="115">
        <v>3583</v>
      </c>
      <c r="J64" s="115">
        <v>109704.95</v>
      </c>
      <c r="K64" s="117">
        <v>43263</v>
      </c>
      <c r="L64" s="115">
        <v>15</v>
      </c>
      <c r="M64" s="115" t="s">
        <v>3299</v>
      </c>
      <c r="N64" s="115"/>
    </row>
    <row r="65" spans="1:14">
      <c r="A65" s="115" t="s">
        <v>2864</v>
      </c>
      <c r="B65" s="115" t="s">
        <v>3291</v>
      </c>
      <c r="C65" s="115">
        <v>2.4</v>
      </c>
      <c r="D65" s="115">
        <v>2.4500000000000002</v>
      </c>
      <c r="E65" s="115">
        <v>2.2999999999999998</v>
      </c>
      <c r="F65" s="115">
        <v>2.2999999999999998</v>
      </c>
      <c r="G65" s="115">
        <v>2.2999999999999998</v>
      </c>
      <c r="H65" s="115">
        <v>2.4</v>
      </c>
      <c r="I65" s="115">
        <v>3867889</v>
      </c>
      <c r="J65" s="115">
        <v>8991479.25</v>
      </c>
      <c r="K65" s="117">
        <v>43263</v>
      </c>
      <c r="L65" s="115">
        <v>1086</v>
      </c>
      <c r="M65" s="115" t="s">
        <v>2865</v>
      </c>
      <c r="N65" s="115"/>
    </row>
    <row r="66" spans="1:14">
      <c r="A66" s="115" t="s">
        <v>2561</v>
      </c>
      <c r="B66" s="115" t="s">
        <v>394</v>
      </c>
      <c r="C66" s="115">
        <v>31.2</v>
      </c>
      <c r="D66" s="115">
        <v>32.15</v>
      </c>
      <c r="E66" s="115">
        <v>31.15</v>
      </c>
      <c r="F66" s="115">
        <v>31.9</v>
      </c>
      <c r="G66" s="115">
        <v>31.9</v>
      </c>
      <c r="H66" s="115">
        <v>31.5</v>
      </c>
      <c r="I66" s="115">
        <v>16625</v>
      </c>
      <c r="J66" s="115">
        <v>525347.55000000005</v>
      </c>
      <c r="K66" s="117">
        <v>43263</v>
      </c>
      <c r="L66" s="115">
        <v>95</v>
      </c>
      <c r="M66" s="115" t="s">
        <v>2562</v>
      </c>
      <c r="N66" s="115"/>
    </row>
    <row r="67" spans="1:14">
      <c r="A67" s="115" t="s">
        <v>386</v>
      </c>
      <c r="B67" s="115" t="s">
        <v>394</v>
      </c>
      <c r="C67" s="115">
        <v>659</v>
      </c>
      <c r="D67" s="115">
        <v>664.8</v>
      </c>
      <c r="E67" s="115">
        <v>657</v>
      </c>
      <c r="F67" s="115">
        <v>662.8</v>
      </c>
      <c r="G67" s="115">
        <v>663.9</v>
      </c>
      <c r="H67" s="115">
        <v>656.5</v>
      </c>
      <c r="I67" s="115">
        <v>8469</v>
      </c>
      <c r="J67" s="115">
        <v>5603547.75</v>
      </c>
      <c r="K67" s="117">
        <v>43263</v>
      </c>
      <c r="L67" s="115">
        <v>518</v>
      </c>
      <c r="M67" s="115" t="s">
        <v>458</v>
      </c>
      <c r="N67" s="115"/>
    </row>
    <row r="68" spans="1:14">
      <c r="A68" s="115" t="s">
        <v>3300</v>
      </c>
      <c r="B68" s="115" t="s">
        <v>3291</v>
      </c>
      <c r="C68" s="115">
        <v>2.2000000000000002</v>
      </c>
      <c r="D68" s="115">
        <v>2.2000000000000002</v>
      </c>
      <c r="E68" s="115">
        <v>2.0499999999999998</v>
      </c>
      <c r="F68" s="115">
        <v>2.15</v>
      </c>
      <c r="G68" s="115">
        <v>2.15</v>
      </c>
      <c r="H68" s="115">
        <v>2.1</v>
      </c>
      <c r="I68" s="115">
        <v>13394</v>
      </c>
      <c r="J68" s="115">
        <v>29076.15</v>
      </c>
      <c r="K68" s="117">
        <v>43263</v>
      </c>
      <c r="L68" s="115">
        <v>26</v>
      </c>
      <c r="M68" s="115" t="s">
        <v>3301</v>
      </c>
      <c r="N68" s="115"/>
    </row>
    <row r="69" spans="1:14">
      <c r="A69" s="115" t="s">
        <v>187</v>
      </c>
      <c r="B69" s="115" t="s">
        <v>394</v>
      </c>
      <c r="C69" s="115">
        <v>779.85</v>
      </c>
      <c r="D69" s="115">
        <v>781</v>
      </c>
      <c r="E69" s="115">
        <v>772</v>
      </c>
      <c r="F69" s="115">
        <v>777.75</v>
      </c>
      <c r="G69" s="115">
        <v>777.55</v>
      </c>
      <c r="H69" s="115">
        <v>774</v>
      </c>
      <c r="I69" s="115">
        <v>207972</v>
      </c>
      <c r="J69" s="115">
        <v>161371276.59999999</v>
      </c>
      <c r="K69" s="117">
        <v>43263</v>
      </c>
      <c r="L69" s="115">
        <v>7950</v>
      </c>
      <c r="M69" s="115" t="s">
        <v>460</v>
      </c>
      <c r="N69" s="115"/>
    </row>
    <row r="70" spans="1:14">
      <c r="A70" s="115" t="s">
        <v>2847</v>
      </c>
      <c r="B70" s="115" t="s">
        <v>394</v>
      </c>
      <c r="C70" s="115">
        <v>1049.5</v>
      </c>
      <c r="D70" s="115">
        <v>1074.8</v>
      </c>
      <c r="E70" s="115">
        <v>1041</v>
      </c>
      <c r="F70" s="115">
        <v>1043.8499999999999</v>
      </c>
      <c r="G70" s="115">
        <v>1042.9000000000001</v>
      </c>
      <c r="H70" s="115">
        <v>1049.5</v>
      </c>
      <c r="I70" s="115">
        <v>8539</v>
      </c>
      <c r="J70" s="115">
        <v>8940220.6500000004</v>
      </c>
      <c r="K70" s="117">
        <v>43263</v>
      </c>
      <c r="L70" s="115">
        <v>2051</v>
      </c>
      <c r="M70" s="115" t="s">
        <v>2848</v>
      </c>
      <c r="N70" s="115"/>
    </row>
    <row r="71" spans="1:14">
      <c r="A71" s="115" t="s">
        <v>461</v>
      </c>
      <c r="B71" s="115" t="s">
        <v>394</v>
      </c>
      <c r="C71" s="115">
        <v>1340</v>
      </c>
      <c r="D71" s="115">
        <v>1340</v>
      </c>
      <c r="E71" s="115">
        <v>1310.05</v>
      </c>
      <c r="F71" s="115">
        <v>1314.7</v>
      </c>
      <c r="G71" s="115">
        <v>1315</v>
      </c>
      <c r="H71" s="115">
        <v>1308.45</v>
      </c>
      <c r="I71" s="115">
        <v>2961</v>
      </c>
      <c r="J71" s="115">
        <v>3899681.6</v>
      </c>
      <c r="K71" s="117">
        <v>43263</v>
      </c>
      <c r="L71" s="115">
        <v>156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205.9</v>
      </c>
      <c r="D72" s="115">
        <v>207.5</v>
      </c>
      <c r="E72" s="115">
        <v>204.95</v>
      </c>
      <c r="F72" s="115">
        <v>206.9</v>
      </c>
      <c r="G72" s="115">
        <v>207.1</v>
      </c>
      <c r="H72" s="115">
        <v>206.05</v>
      </c>
      <c r="I72" s="115">
        <v>2857333</v>
      </c>
      <c r="J72" s="115">
        <v>589565611.64999998</v>
      </c>
      <c r="K72" s="117">
        <v>43263</v>
      </c>
      <c r="L72" s="115">
        <v>21408</v>
      </c>
      <c r="M72" s="115" t="s">
        <v>463</v>
      </c>
      <c r="N72" s="115"/>
    </row>
    <row r="73" spans="1:14">
      <c r="A73" s="115" t="s">
        <v>3200</v>
      </c>
      <c r="B73" s="115" t="s">
        <v>394</v>
      </c>
      <c r="C73" s="115">
        <v>22.25</v>
      </c>
      <c r="D73" s="115">
        <v>24</v>
      </c>
      <c r="E73" s="115">
        <v>22.25</v>
      </c>
      <c r="F73" s="115">
        <v>22.8</v>
      </c>
      <c r="G73" s="115">
        <v>22.55</v>
      </c>
      <c r="H73" s="115">
        <v>23.15</v>
      </c>
      <c r="I73" s="115">
        <v>5719</v>
      </c>
      <c r="J73" s="115">
        <v>130984.1</v>
      </c>
      <c r="K73" s="117">
        <v>43263</v>
      </c>
      <c r="L73" s="115">
        <v>67</v>
      </c>
      <c r="M73" s="115" t="s">
        <v>3201</v>
      </c>
      <c r="N73" s="115"/>
    </row>
    <row r="74" spans="1:14">
      <c r="A74" s="115" t="s">
        <v>2839</v>
      </c>
      <c r="B74" s="115" t="s">
        <v>394</v>
      </c>
      <c r="C74" s="115">
        <v>24.7</v>
      </c>
      <c r="D74" s="115">
        <v>27.25</v>
      </c>
      <c r="E74" s="115">
        <v>24.05</v>
      </c>
      <c r="F74" s="115">
        <v>24.9</v>
      </c>
      <c r="G74" s="115">
        <v>25</v>
      </c>
      <c r="H74" s="115">
        <v>25.05</v>
      </c>
      <c r="I74" s="115">
        <v>18427</v>
      </c>
      <c r="J74" s="115">
        <v>463563.3</v>
      </c>
      <c r="K74" s="117">
        <v>43263</v>
      </c>
      <c r="L74" s="115">
        <v>145</v>
      </c>
      <c r="M74" s="115" t="s">
        <v>1523</v>
      </c>
      <c r="N74" s="115"/>
    </row>
    <row r="75" spans="1:14">
      <c r="A75" s="115" t="s">
        <v>464</v>
      </c>
      <c r="B75" s="115" t="s">
        <v>394</v>
      </c>
      <c r="C75" s="115">
        <v>269.39999999999998</v>
      </c>
      <c r="D75" s="115">
        <v>270.89999999999998</v>
      </c>
      <c r="E75" s="115">
        <v>264</v>
      </c>
      <c r="F75" s="115">
        <v>269.3</v>
      </c>
      <c r="G75" s="115">
        <v>270</v>
      </c>
      <c r="H75" s="115">
        <v>265.5</v>
      </c>
      <c r="I75" s="115">
        <v>2377</v>
      </c>
      <c r="J75" s="115">
        <v>638975.15</v>
      </c>
      <c r="K75" s="117">
        <v>43263</v>
      </c>
      <c r="L75" s="115">
        <v>136</v>
      </c>
      <c r="M75" s="115" t="s">
        <v>3176</v>
      </c>
      <c r="N75" s="115"/>
    </row>
    <row r="76" spans="1:14">
      <c r="A76" s="115" t="s">
        <v>465</v>
      </c>
      <c r="B76" s="115" t="s">
        <v>394</v>
      </c>
      <c r="C76" s="115">
        <v>44.5</v>
      </c>
      <c r="D76" s="115">
        <v>45.45</v>
      </c>
      <c r="E76" s="115">
        <v>44.05</v>
      </c>
      <c r="F76" s="115">
        <v>44.85</v>
      </c>
      <c r="G76" s="115">
        <v>44.8</v>
      </c>
      <c r="H76" s="115">
        <v>44.75</v>
      </c>
      <c r="I76" s="115">
        <v>785907</v>
      </c>
      <c r="J76" s="115">
        <v>35314392.149999999</v>
      </c>
      <c r="K76" s="117">
        <v>43263</v>
      </c>
      <c r="L76" s="115">
        <v>5205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36.799999999999997</v>
      </c>
      <c r="D77" s="115">
        <v>37.450000000000003</v>
      </c>
      <c r="E77" s="115">
        <v>36.450000000000003</v>
      </c>
      <c r="F77" s="115">
        <v>36.950000000000003</v>
      </c>
      <c r="G77" s="115">
        <v>36.85</v>
      </c>
      <c r="H77" s="115">
        <v>36.9</v>
      </c>
      <c r="I77" s="115">
        <v>4433011</v>
      </c>
      <c r="J77" s="115">
        <v>163571690.19999999</v>
      </c>
      <c r="K77" s="117">
        <v>43263</v>
      </c>
      <c r="L77" s="115">
        <v>8336</v>
      </c>
      <c r="M77" s="115" t="s">
        <v>467</v>
      </c>
      <c r="N77" s="115"/>
    </row>
    <row r="78" spans="1:14">
      <c r="A78" s="115" t="s">
        <v>2730</v>
      </c>
      <c r="B78" s="115" t="s">
        <v>394</v>
      </c>
      <c r="C78" s="115">
        <v>9.5</v>
      </c>
      <c r="D78" s="115">
        <v>9.6999999999999993</v>
      </c>
      <c r="E78" s="115">
        <v>9.5</v>
      </c>
      <c r="F78" s="115">
        <v>9.6</v>
      </c>
      <c r="G78" s="115">
        <v>9.6</v>
      </c>
      <c r="H78" s="115">
        <v>9.5500000000000007</v>
      </c>
      <c r="I78" s="115">
        <v>39890</v>
      </c>
      <c r="J78" s="115">
        <v>383005.75</v>
      </c>
      <c r="K78" s="117">
        <v>43263</v>
      </c>
      <c r="L78" s="115">
        <v>122</v>
      </c>
      <c r="M78" s="115" t="s">
        <v>2731</v>
      </c>
      <c r="N78" s="115"/>
    </row>
    <row r="79" spans="1:14">
      <c r="A79" s="115" t="s">
        <v>468</v>
      </c>
      <c r="B79" s="115" t="s">
        <v>394</v>
      </c>
      <c r="C79" s="115">
        <v>354.25</v>
      </c>
      <c r="D79" s="115">
        <v>363</v>
      </c>
      <c r="E79" s="115">
        <v>345.5</v>
      </c>
      <c r="F79" s="115">
        <v>361</v>
      </c>
      <c r="G79" s="115">
        <v>361.9</v>
      </c>
      <c r="H79" s="115">
        <v>352.6</v>
      </c>
      <c r="I79" s="115">
        <v>49661</v>
      </c>
      <c r="J79" s="115">
        <v>17655146.5</v>
      </c>
      <c r="K79" s="117">
        <v>43263</v>
      </c>
      <c r="L79" s="115">
        <v>1741</v>
      </c>
      <c r="M79" s="115" t="s">
        <v>469</v>
      </c>
      <c r="N79" s="115"/>
    </row>
    <row r="80" spans="1:14">
      <c r="A80" s="115" t="s">
        <v>3302</v>
      </c>
      <c r="B80" s="115" t="s">
        <v>3291</v>
      </c>
      <c r="C80" s="115">
        <v>2.9</v>
      </c>
      <c r="D80" s="115">
        <v>2.9</v>
      </c>
      <c r="E80" s="115">
        <v>2.7</v>
      </c>
      <c r="F80" s="115">
        <v>2.8</v>
      </c>
      <c r="G80" s="115">
        <v>2.8</v>
      </c>
      <c r="H80" s="115">
        <v>2.8</v>
      </c>
      <c r="I80" s="115">
        <v>6869</v>
      </c>
      <c r="J80" s="115">
        <v>19133.55</v>
      </c>
      <c r="K80" s="117">
        <v>43263</v>
      </c>
      <c r="L80" s="115">
        <v>31</v>
      </c>
      <c r="M80" s="115" t="s">
        <v>3303</v>
      </c>
      <c r="N80" s="115"/>
    </row>
    <row r="81" spans="1:14">
      <c r="A81" s="115" t="s">
        <v>3304</v>
      </c>
      <c r="B81" s="115" t="s">
        <v>3291</v>
      </c>
      <c r="C81" s="115">
        <v>33.450000000000003</v>
      </c>
      <c r="D81" s="115">
        <v>33.450000000000003</v>
      </c>
      <c r="E81" s="115">
        <v>31.25</v>
      </c>
      <c r="F81" s="115">
        <v>31.7</v>
      </c>
      <c r="G81" s="115">
        <v>32.299999999999997</v>
      </c>
      <c r="H81" s="115">
        <v>32.4</v>
      </c>
      <c r="I81" s="115">
        <v>3499</v>
      </c>
      <c r="J81" s="115">
        <v>111251</v>
      </c>
      <c r="K81" s="117">
        <v>43263</v>
      </c>
      <c r="L81" s="115">
        <v>37</v>
      </c>
      <c r="M81" s="115" t="s">
        <v>3305</v>
      </c>
      <c r="N81" s="115"/>
    </row>
    <row r="82" spans="1:14">
      <c r="A82" s="115" t="s">
        <v>470</v>
      </c>
      <c r="B82" s="115" t="s">
        <v>394</v>
      </c>
      <c r="C82" s="115">
        <v>18</v>
      </c>
      <c r="D82" s="115">
        <v>18.100000000000001</v>
      </c>
      <c r="E82" s="115">
        <v>17.2</v>
      </c>
      <c r="F82" s="115">
        <v>17.7</v>
      </c>
      <c r="G82" s="115">
        <v>17.899999999999999</v>
      </c>
      <c r="H82" s="115">
        <v>17.8</v>
      </c>
      <c r="I82" s="115">
        <v>71622</v>
      </c>
      <c r="J82" s="115">
        <v>1256108.8500000001</v>
      </c>
      <c r="K82" s="117">
        <v>43263</v>
      </c>
      <c r="L82" s="115">
        <v>208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16.100000000000001</v>
      </c>
      <c r="D83" s="115">
        <v>16.25</v>
      </c>
      <c r="E83" s="115">
        <v>15.55</v>
      </c>
      <c r="F83" s="115">
        <v>16.05</v>
      </c>
      <c r="G83" s="115">
        <v>16</v>
      </c>
      <c r="H83" s="115">
        <v>16.149999999999999</v>
      </c>
      <c r="I83" s="115">
        <v>17658</v>
      </c>
      <c r="J83" s="115">
        <v>281676.75</v>
      </c>
      <c r="K83" s="117">
        <v>43263</v>
      </c>
      <c r="L83" s="115">
        <v>159</v>
      </c>
      <c r="M83" s="115" t="s">
        <v>473</v>
      </c>
      <c r="N83" s="115"/>
    </row>
    <row r="84" spans="1:14">
      <c r="A84" s="115" t="s">
        <v>3306</v>
      </c>
      <c r="B84" s="115" t="s">
        <v>3291</v>
      </c>
      <c r="C84" s="115">
        <v>0.65</v>
      </c>
      <c r="D84" s="115">
        <v>0.7</v>
      </c>
      <c r="E84" s="115">
        <v>0.65</v>
      </c>
      <c r="F84" s="115">
        <v>0.7</v>
      </c>
      <c r="G84" s="115">
        <v>0.7</v>
      </c>
      <c r="H84" s="115">
        <v>0.7</v>
      </c>
      <c r="I84" s="115">
        <v>107892</v>
      </c>
      <c r="J84" s="115">
        <v>73840.100000000006</v>
      </c>
      <c r="K84" s="117">
        <v>43263</v>
      </c>
      <c r="L84" s="115">
        <v>37</v>
      </c>
      <c r="M84" s="115" t="s">
        <v>3307</v>
      </c>
      <c r="N84" s="115"/>
    </row>
    <row r="85" spans="1:14">
      <c r="A85" s="115" t="s">
        <v>474</v>
      </c>
      <c r="B85" s="115" t="s">
        <v>394</v>
      </c>
      <c r="C85" s="115">
        <v>711.65</v>
      </c>
      <c r="D85" s="115">
        <v>718</v>
      </c>
      <c r="E85" s="115">
        <v>691.1</v>
      </c>
      <c r="F85" s="115">
        <v>712.85</v>
      </c>
      <c r="G85" s="115">
        <v>710</v>
      </c>
      <c r="H85" s="115">
        <v>712.3</v>
      </c>
      <c r="I85" s="115">
        <v>6625</v>
      </c>
      <c r="J85" s="115">
        <v>4659171.75</v>
      </c>
      <c r="K85" s="117">
        <v>43263</v>
      </c>
      <c r="L85" s="115">
        <v>707</v>
      </c>
      <c r="M85" s="115" t="s">
        <v>475</v>
      </c>
      <c r="N85" s="115"/>
    </row>
    <row r="86" spans="1:14">
      <c r="A86" s="115" t="s">
        <v>2389</v>
      </c>
      <c r="B86" s="115" t="s">
        <v>394</v>
      </c>
      <c r="C86" s="115">
        <v>183.7</v>
      </c>
      <c r="D86" s="115">
        <v>183.7</v>
      </c>
      <c r="E86" s="115">
        <v>175.05</v>
      </c>
      <c r="F86" s="115">
        <v>175.85</v>
      </c>
      <c r="G86" s="115">
        <v>175.8</v>
      </c>
      <c r="H86" s="115">
        <v>178.4</v>
      </c>
      <c r="I86" s="115">
        <v>2232</v>
      </c>
      <c r="J86" s="115">
        <v>397990.25</v>
      </c>
      <c r="K86" s="117">
        <v>43263</v>
      </c>
      <c r="L86" s="115">
        <v>75</v>
      </c>
      <c r="M86" s="115" t="s">
        <v>2390</v>
      </c>
      <c r="N86" s="115"/>
    </row>
    <row r="87" spans="1:14">
      <c r="A87" s="115" t="s">
        <v>476</v>
      </c>
      <c r="B87" s="115" t="s">
        <v>394</v>
      </c>
      <c r="C87" s="115">
        <v>536.9</v>
      </c>
      <c r="D87" s="115">
        <v>542</v>
      </c>
      <c r="E87" s="115">
        <v>533.70000000000005</v>
      </c>
      <c r="F87" s="115">
        <v>537.29999999999995</v>
      </c>
      <c r="G87" s="115">
        <v>536.04999999999995</v>
      </c>
      <c r="H87" s="115">
        <v>534.65</v>
      </c>
      <c r="I87" s="115">
        <v>3337</v>
      </c>
      <c r="J87" s="115">
        <v>1790836.25</v>
      </c>
      <c r="K87" s="117">
        <v>43263</v>
      </c>
      <c r="L87" s="115">
        <v>156</v>
      </c>
      <c r="M87" s="115" t="s">
        <v>477</v>
      </c>
      <c r="N87" s="115"/>
    </row>
    <row r="88" spans="1:14">
      <c r="A88" s="115" t="s">
        <v>2615</v>
      </c>
      <c r="B88" s="115" t="s">
        <v>394</v>
      </c>
      <c r="C88" s="115">
        <v>516</v>
      </c>
      <c r="D88" s="115">
        <v>526</v>
      </c>
      <c r="E88" s="115">
        <v>489.8</v>
      </c>
      <c r="F88" s="115">
        <v>489.8</v>
      </c>
      <c r="G88" s="115">
        <v>489.8</v>
      </c>
      <c r="H88" s="115">
        <v>515.54999999999995</v>
      </c>
      <c r="I88" s="115">
        <v>132045</v>
      </c>
      <c r="J88" s="115">
        <v>65792210.200000003</v>
      </c>
      <c r="K88" s="117">
        <v>43263</v>
      </c>
      <c r="L88" s="115">
        <v>4327</v>
      </c>
      <c r="M88" s="115" t="s">
        <v>2616</v>
      </c>
      <c r="N88" s="115"/>
    </row>
    <row r="89" spans="1:14">
      <c r="A89" s="115" t="s">
        <v>478</v>
      </c>
      <c r="B89" s="115" t="s">
        <v>394</v>
      </c>
      <c r="C89" s="115">
        <v>1770</v>
      </c>
      <c r="D89" s="115">
        <v>1805</v>
      </c>
      <c r="E89" s="115">
        <v>1762.85</v>
      </c>
      <c r="F89" s="115">
        <v>1795.5</v>
      </c>
      <c r="G89" s="115">
        <v>1805</v>
      </c>
      <c r="H89" s="115">
        <v>1775.3</v>
      </c>
      <c r="I89" s="115">
        <v>13867</v>
      </c>
      <c r="J89" s="115">
        <v>24746958.100000001</v>
      </c>
      <c r="K89" s="117">
        <v>43263</v>
      </c>
      <c r="L89" s="115">
        <v>515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532</v>
      </c>
      <c r="D90" s="115">
        <v>540</v>
      </c>
      <c r="E90" s="115">
        <v>510.1</v>
      </c>
      <c r="F90" s="115">
        <v>514.35</v>
      </c>
      <c r="G90" s="115">
        <v>512</v>
      </c>
      <c r="H90" s="115">
        <v>519.65</v>
      </c>
      <c r="I90" s="115">
        <v>584230</v>
      </c>
      <c r="J90" s="115">
        <v>306809346.55000001</v>
      </c>
      <c r="K90" s="117">
        <v>43263</v>
      </c>
      <c r="L90" s="115">
        <v>15662</v>
      </c>
      <c r="M90" s="115" t="s">
        <v>481</v>
      </c>
      <c r="N90" s="115"/>
    </row>
    <row r="91" spans="1:14">
      <c r="A91" s="115" t="s">
        <v>2851</v>
      </c>
      <c r="B91" s="115" t="s">
        <v>394</v>
      </c>
      <c r="C91" s="115">
        <v>183</v>
      </c>
      <c r="D91" s="115">
        <v>190.95</v>
      </c>
      <c r="E91" s="115">
        <v>181.4</v>
      </c>
      <c r="F91" s="115">
        <v>186.85</v>
      </c>
      <c r="G91" s="115">
        <v>186.65</v>
      </c>
      <c r="H91" s="115">
        <v>182.6</v>
      </c>
      <c r="I91" s="115">
        <v>53658</v>
      </c>
      <c r="J91" s="115">
        <v>10064782.300000001</v>
      </c>
      <c r="K91" s="117">
        <v>43263</v>
      </c>
      <c r="L91" s="115">
        <v>1242</v>
      </c>
      <c r="M91" s="115" t="s">
        <v>2852</v>
      </c>
      <c r="N91" s="115"/>
    </row>
    <row r="92" spans="1:14">
      <c r="A92" s="115" t="s">
        <v>37</v>
      </c>
      <c r="B92" s="115" t="s">
        <v>394</v>
      </c>
      <c r="C92" s="115">
        <v>999.5</v>
      </c>
      <c r="D92" s="115">
        <v>1015</v>
      </c>
      <c r="E92" s="115">
        <v>978.6</v>
      </c>
      <c r="F92" s="115">
        <v>982.4</v>
      </c>
      <c r="G92" s="115">
        <v>988</v>
      </c>
      <c r="H92" s="115">
        <v>999.4</v>
      </c>
      <c r="I92" s="115">
        <v>330705</v>
      </c>
      <c r="J92" s="115">
        <v>326939551</v>
      </c>
      <c r="K92" s="117">
        <v>43263</v>
      </c>
      <c r="L92" s="115">
        <v>18523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274.2</v>
      </c>
      <c r="D93" s="115">
        <v>276.35000000000002</v>
      </c>
      <c r="E93" s="115">
        <v>273</v>
      </c>
      <c r="F93" s="115">
        <v>275.3</v>
      </c>
      <c r="G93" s="115">
        <v>274.85000000000002</v>
      </c>
      <c r="H93" s="115">
        <v>275.2</v>
      </c>
      <c r="I93" s="115">
        <v>1278763</v>
      </c>
      <c r="J93" s="115">
        <v>351581860.35000002</v>
      </c>
      <c r="K93" s="117">
        <v>43263</v>
      </c>
      <c r="L93" s="115">
        <v>17533</v>
      </c>
      <c r="M93" s="115" t="s">
        <v>483</v>
      </c>
      <c r="N93" s="115"/>
    </row>
    <row r="94" spans="1:14">
      <c r="A94" s="115" t="s">
        <v>2417</v>
      </c>
      <c r="B94" s="115" t="s">
        <v>394</v>
      </c>
      <c r="C94" s="115">
        <v>1450</v>
      </c>
      <c r="D94" s="115">
        <v>1493.9</v>
      </c>
      <c r="E94" s="115">
        <v>1422.1</v>
      </c>
      <c r="F94" s="115">
        <v>1457.45</v>
      </c>
      <c r="G94" s="115">
        <v>1470</v>
      </c>
      <c r="H94" s="115">
        <v>1454.05</v>
      </c>
      <c r="I94" s="115">
        <v>2983</v>
      </c>
      <c r="J94" s="115">
        <v>4315858.75</v>
      </c>
      <c r="K94" s="117">
        <v>43263</v>
      </c>
      <c r="L94" s="115">
        <v>106</v>
      </c>
      <c r="M94" s="115" t="s">
        <v>2418</v>
      </c>
      <c r="N94" s="115"/>
    </row>
    <row r="95" spans="1:14">
      <c r="A95" s="115" t="s">
        <v>484</v>
      </c>
      <c r="B95" s="115" t="s">
        <v>394</v>
      </c>
      <c r="C95" s="115">
        <v>271</v>
      </c>
      <c r="D95" s="115">
        <v>273.39999999999998</v>
      </c>
      <c r="E95" s="115">
        <v>263</v>
      </c>
      <c r="F95" s="115">
        <v>265.95</v>
      </c>
      <c r="G95" s="115">
        <v>266</v>
      </c>
      <c r="H95" s="115">
        <v>271.60000000000002</v>
      </c>
      <c r="I95" s="115">
        <v>270723</v>
      </c>
      <c r="J95" s="115">
        <v>72469780.75</v>
      </c>
      <c r="K95" s="117">
        <v>43263</v>
      </c>
      <c r="L95" s="115">
        <v>5027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68.900000000000006</v>
      </c>
      <c r="D96" s="115">
        <v>69.8</v>
      </c>
      <c r="E96" s="115">
        <v>67.150000000000006</v>
      </c>
      <c r="F96" s="115">
        <v>68.55</v>
      </c>
      <c r="G96" s="115">
        <v>69.099999999999994</v>
      </c>
      <c r="H96" s="115">
        <v>68.849999999999994</v>
      </c>
      <c r="I96" s="115">
        <v>14750</v>
      </c>
      <c r="J96" s="115">
        <v>1013530.2</v>
      </c>
      <c r="K96" s="117">
        <v>43263</v>
      </c>
      <c r="L96" s="115">
        <v>331</v>
      </c>
      <c r="M96" s="115" t="s">
        <v>487</v>
      </c>
      <c r="N96" s="115"/>
    </row>
    <row r="97" spans="1:14">
      <c r="A97" s="115" t="s">
        <v>3308</v>
      </c>
      <c r="B97" s="115" t="s">
        <v>3291</v>
      </c>
      <c r="C97" s="115">
        <v>31</v>
      </c>
      <c r="D97" s="115">
        <v>31.95</v>
      </c>
      <c r="E97" s="115">
        <v>31</v>
      </c>
      <c r="F97" s="115">
        <v>31.5</v>
      </c>
      <c r="G97" s="115">
        <v>31.5</v>
      </c>
      <c r="H97" s="115">
        <v>31.55</v>
      </c>
      <c r="I97" s="115">
        <v>10352</v>
      </c>
      <c r="J97" s="115">
        <v>324033.25</v>
      </c>
      <c r="K97" s="117">
        <v>43263</v>
      </c>
      <c r="L97" s="115">
        <v>89</v>
      </c>
      <c r="M97" s="115" t="s">
        <v>3309</v>
      </c>
      <c r="N97" s="115"/>
    </row>
    <row r="98" spans="1:14">
      <c r="A98" s="115" t="s">
        <v>488</v>
      </c>
      <c r="B98" s="115" t="s">
        <v>394</v>
      </c>
      <c r="C98" s="115">
        <v>21</v>
      </c>
      <c r="D98" s="115">
        <v>21.45</v>
      </c>
      <c r="E98" s="115">
        <v>20.9</v>
      </c>
      <c r="F98" s="115">
        <v>21</v>
      </c>
      <c r="G98" s="115">
        <v>21.1</v>
      </c>
      <c r="H98" s="115">
        <v>20.85</v>
      </c>
      <c r="I98" s="115">
        <v>325766</v>
      </c>
      <c r="J98" s="115">
        <v>6882737.0499999998</v>
      </c>
      <c r="K98" s="117">
        <v>43263</v>
      </c>
      <c r="L98" s="115">
        <v>858</v>
      </c>
      <c r="M98" s="115" t="s">
        <v>2468</v>
      </c>
      <c r="N98" s="115"/>
    </row>
    <row r="99" spans="1:14">
      <c r="A99" s="115" t="s">
        <v>2866</v>
      </c>
      <c r="B99" s="115" t="s">
        <v>394</v>
      </c>
      <c r="C99" s="115">
        <v>149.4</v>
      </c>
      <c r="D99" s="115">
        <v>150.15</v>
      </c>
      <c r="E99" s="115">
        <v>142.4</v>
      </c>
      <c r="F99" s="115">
        <v>144.9</v>
      </c>
      <c r="G99" s="115">
        <v>144.25</v>
      </c>
      <c r="H99" s="115">
        <v>147.9</v>
      </c>
      <c r="I99" s="115">
        <v>32346</v>
      </c>
      <c r="J99" s="115">
        <v>4757849.5</v>
      </c>
      <c r="K99" s="117">
        <v>43263</v>
      </c>
      <c r="L99" s="115">
        <v>525</v>
      </c>
      <c r="M99" s="115" t="s">
        <v>2867</v>
      </c>
      <c r="N99" s="115"/>
    </row>
    <row r="100" spans="1:14">
      <c r="A100" s="115" t="s">
        <v>3557</v>
      </c>
      <c r="B100" s="115" t="s">
        <v>394</v>
      </c>
      <c r="C100" s="115">
        <v>36.1</v>
      </c>
      <c r="D100" s="115">
        <v>36.1</v>
      </c>
      <c r="E100" s="115">
        <v>35</v>
      </c>
      <c r="F100" s="115">
        <v>35.75</v>
      </c>
      <c r="G100" s="115">
        <v>35</v>
      </c>
      <c r="H100" s="115">
        <v>35</v>
      </c>
      <c r="I100" s="115">
        <v>173</v>
      </c>
      <c r="J100" s="115">
        <v>6185.05</v>
      </c>
      <c r="K100" s="117">
        <v>43263</v>
      </c>
      <c r="L100" s="115">
        <v>4</v>
      </c>
      <c r="M100" s="115" t="s">
        <v>3558</v>
      </c>
      <c r="N100" s="115"/>
    </row>
    <row r="101" spans="1:14">
      <c r="A101" s="115" t="s">
        <v>2379</v>
      </c>
      <c r="B101" s="115" t="s">
        <v>394</v>
      </c>
      <c r="C101" s="115">
        <v>119.5</v>
      </c>
      <c r="D101" s="115">
        <v>121</v>
      </c>
      <c r="E101" s="115">
        <v>116.75</v>
      </c>
      <c r="F101" s="115">
        <v>118.4</v>
      </c>
      <c r="G101" s="115">
        <v>117</v>
      </c>
      <c r="H101" s="115">
        <v>119.35</v>
      </c>
      <c r="I101" s="115">
        <v>46496</v>
      </c>
      <c r="J101" s="115">
        <v>5567784.5</v>
      </c>
      <c r="K101" s="117">
        <v>43263</v>
      </c>
      <c r="L101" s="115">
        <v>756</v>
      </c>
      <c r="M101" s="115" t="s">
        <v>2380</v>
      </c>
      <c r="N101" s="115"/>
    </row>
    <row r="102" spans="1:14">
      <c r="A102" s="115" t="s">
        <v>3310</v>
      </c>
      <c r="B102" s="115" t="s">
        <v>3291</v>
      </c>
      <c r="C102" s="115">
        <v>365.2</v>
      </c>
      <c r="D102" s="115">
        <v>382.7</v>
      </c>
      <c r="E102" s="115">
        <v>365.2</v>
      </c>
      <c r="F102" s="115">
        <v>379.45</v>
      </c>
      <c r="G102" s="115">
        <v>380</v>
      </c>
      <c r="H102" s="115">
        <v>383.45</v>
      </c>
      <c r="I102" s="115">
        <v>778</v>
      </c>
      <c r="J102" s="115">
        <v>291889.95</v>
      </c>
      <c r="K102" s="117">
        <v>43263</v>
      </c>
      <c r="L102" s="115">
        <v>14</v>
      </c>
      <c r="M102" s="115" t="s">
        <v>3311</v>
      </c>
      <c r="N102" s="115"/>
    </row>
    <row r="103" spans="1:14">
      <c r="A103" s="115" t="s">
        <v>489</v>
      </c>
      <c r="B103" s="115" t="s">
        <v>394</v>
      </c>
      <c r="C103" s="115">
        <v>60.1</v>
      </c>
      <c r="D103" s="115">
        <v>61.5</v>
      </c>
      <c r="E103" s="115">
        <v>60</v>
      </c>
      <c r="F103" s="115">
        <v>60.5</v>
      </c>
      <c r="G103" s="115">
        <v>60</v>
      </c>
      <c r="H103" s="115">
        <v>60.2</v>
      </c>
      <c r="I103" s="115">
        <v>10685</v>
      </c>
      <c r="J103" s="115">
        <v>647061.4</v>
      </c>
      <c r="K103" s="117">
        <v>43263</v>
      </c>
      <c r="L103" s="115">
        <v>170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147.5</v>
      </c>
      <c r="D104" s="115">
        <v>163</v>
      </c>
      <c r="E104" s="115">
        <v>147.5</v>
      </c>
      <c r="F104" s="115">
        <v>149.5</v>
      </c>
      <c r="G104" s="115">
        <v>147.5</v>
      </c>
      <c r="H104" s="115">
        <v>155.25</v>
      </c>
      <c r="I104" s="115">
        <v>448661</v>
      </c>
      <c r="J104" s="115">
        <v>69425879.799999997</v>
      </c>
      <c r="K104" s="117">
        <v>43263</v>
      </c>
      <c r="L104" s="115">
        <v>3557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33</v>
      </c>
      <c r="D105" s="115">
        <v>33</v>
      </c>
      <c r="E105" s="115">
        <v>30.7</v>
      </c>
      <c r="F105" s="115">
        <v>31.7</v>
      </c>
      <c r="G105" s="115">
        <v>31.9</v>
      </c>
      <c r="H105" s="115">
        <v>30.8</v>
      </c>
      <c r="I105" s="115">
        <v>8350</v>
      </c>
      <c r="J105" s="115">
        <v>261360.5</v>
      </c>
      <c r="K105" s="117">
        <v>43263</v>
      </c>
      <c r="L105" s="115">
        <v>63</v>
      </c>
      <c r="M105" s="115" t="s">
        <v>494</v>
      </c>
      <c r="N105" s="115"/>
    </row>
    <row r="106" spans="1:14">
      <c r="A106" s="115" t="s">
        <v>2419</v>
      </c>
      <c r="B106" s="115" t="s">
        <v>394</v>
      </c>
      <c r="C106" s="115">
        <v>56.3</v>
      </c>
      <c r="D106" s="115">
        <v>56.4</v>
      </c>
      <c r="E106" s="115">
        <v>52.5</v>
      </c>
      <c r="F106" s="115">
        <v>53</v>
      </c>
      <c r="G106" s="115">
        <v>53.65</v>
      </c>
      <c r="H106" s="115">
        <v>55.5</v>
      </c>
      <c r="I106" s="115">
        <v>66192</v>
      </c>
      <c r="J106" s="115">
        <v>3568375.3</v>
      </c>
      <c r="K106" s="117">
        <v>43263</v>
      </c>
      <c r="L106" s="115">
        <v>601</v>
      </c>
      <c r="M106" s="115" t="s">
        <v>2420</v>
      </c>
      <c r="N106" s="115"/>
    </row>
    <row r="107" spans="1:14">
      <c r="A107" s="115" t="s">
        <v>3312</v>
      </c>
      <c r="B107" s="115" t="s">
        <v>3291</v>
      </c>
      <c r="C107" s="115">
        <v>33.25</v>
      </c>
      <c r="D107" s="115">
        <v>33.25</v>
      </c>
      <c r="E107" s="115">
        <v>32.200000000000003</v>
      </c>
      <c r="F107" s="115">
        <v>32.5</v>
      </c>
      <c r="G107" s="115">
        <v>32.5</v>
      </c>
      <c r="H107" s="115">
        <v>33.25</v>
      </c>
      <c r="I107" s="115">
        <v>1458</v>
      </c>
      <c r="J107" s="115">
        <v>47907</v>
      </c>
      <c r="K107" s="117">
        <v>43263</v>
      </c>
      <c r="L107" s="115">
        <v>15</v>
      </c>
      <c r="M107" s="115" t="s">
        <v>3313</v>
      </c>
      <c r="N107" s="115"/>
    </row>
    <row r="108" spans="1:14">
      <c r="A108" s="115" t="s">
        <v>39</v>
      </c>
      <c r="B108" s="115" t="s">
        <v>394</v>
      </c>
      <c r="C108" s="115">
        <v>411.9</v>
      </c>
      <c r="D108" s="115">
        <v>413.2</v>
      </c>
      <c r="E108" s="115">
        <v>402.6</v>
      </c>
      <c r="F108" s="115">
        <v>405.25</v>
      </c>
      <c r="G108" s="115">
        <v>406.5</v>
      </c>
      <c r="H108" s="115">
        <v>410.5</v>
      </c>
      <c r="I108" s="115">
        <v>1295733</v>
      </c>
      <c r="J108" s="115">
        <v>526389238.85000002</v>
      </c>
      <c r="K108" s="117">
        <v>43263</v>
      </c>
      <c r="L108" s="115">
        <v>23941</v>
      </c>
      <c r="M108" s="115" t="s">
        <v>495</v>
      </c>
      <c r="N108" s="115"/>
    </row>
    <row r="109" spans="1:14">
      <c r="A109" s="115" t="s">
        <v>2283</v>
      </c>
      <c r="B109" s="115" t="s">
        <v>394</v>
      </c>
      <c r="C109" s="115">
        <v>170</v>
      </c>
      <c r="D109" s="115">
        <v>176</v>
      </c>
      <c r="E109" s="115">
        <v>169.5</v>
      </c>
      <c r="F109" s="115">
        <v>172.85</v>
      </c>
      <c r="G109" s="115">
        <v>174</v>
      </c>
      <c r="H109" s="115">
        <v>169.45</v>
      </c>
      <c r="I109" s="115">
        <v>30951</v>
      </c>
      <c r="J109" s="115">
        <v>5322440.05</v>
      </c>
      <c r="K109" s="117">
        <v>43263</v>
      </c>
      <c r="L109" s="115">
        <v>823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335.45</v>
      </c>
      <c r="D110" s="115">
        <v>340.5</v>
      </c>
      <c r="E110" s="115">
        <v>335.1</v>
      </c>
      <c r="F110" s="115">
        <v>339</v>
      </c>
      <c r="G110" s="115">
        <v>339</v>
      </c>
      <c r="H110" s="115">
        <v>335.85</v>
      </c>
      <c r="I110" s="115">
        <v>9091</v>
      </c>
      <c r="J110" s="115">
        <v>3074364.95</v>
      </c>
      <c r="K110" s="117">
        <v>43263</v>
      </c>
      <c r="L110" s="115">
        <v>306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284</v>
      </c>
      <c r="D111" s="115">
        <v>289.85000000000002</v>
      </c>
      <c r="E111" s="115">
        <v>281.5</v>
      </c>
      <c r="F111" s="115">
        <v>287.14999999999998</v>
      </c>
      <c r="G111" s="115">
        <v>287.75</v>
      </c>
      <c r="H111" s="115">
        <v>286.64999999999998</v>
      </c>
      <c r="I111" s="115">
        <v>1632</v>
      </c>
      <c r="J111" s="115">
        <v>466659</v>
      </c>
      <c r="K111" s="117">
        <v>43263</v>
      </c>
      <c r="L111" s="115">
        <v>83</v>
      </c>
      <c r="M111" s="115" t="s">
        <v>500</v>
      </c>
      <c r="N111" s="115"/>
    </row>
    <row r="112" spans="1:14">
      <c r="A112" s="115" t="s">
        <v>2295</v>
      </c>
      <c r="B112" s="115" t="s">
        <v>394</v>
      </c>
      <c r="C112" s="115">
        <v>69.599999999999994</v>
      </c>
      <c r="D112" s="115">
        <v>71.099999999999994</v>
      </c>
      <c r="E112" s="115">
        <v>69.2</v>
      </c>
      <c r="F112" s="115">
        <v>69.349999999999994</v>
      </c>
      <c r="G112" s="115">
        <v>69.349999999999994</v>
      </c>
      <c r="H112" s="115">
        <v>70.05</v>
      </c>
      <c r="I112" s="115">
        <v>7574</v>
      </c>
      <c r="J112" s="115">
        <v>531429.05000000005</v>
      </c>
      <c r="K112" s="117">
        <v>43263</v>
      </c>
      <c r="L112" s="115">
        <v>138</v>
      </c>
      <c r="M112" s="115" t="s">
        <v>2296</v>
      </c>
      <c r="N112" s="115"/>
    </row>
    <row r="113" spans="1:14">
      <c r="A113" s="115" t="s">
        <v>501</v>
      </c>
      <c r="B113" s="115" t="s">
        <v>394</v>
      </c>
      <c r="C113" s="115">
        <v>54.6</v>
      </c>
      <c r="D113" s="115">
        <v>56.8</v>
      </c>
      <c r="E113" s="115">
        <v>53.5</v>
      </c>
      <c r="F113" s="115">
        <v>55.95</v>
      </c>
      <c r="G113" s="115">
        <v>56</v>
      </c>
      <c r="H113" s="115">
        <v>54.05</v>
      </c>
      <c r="I113" s="115">
        <v>192795</v>
      </c>
      <c r="J113" s="115">
        <v>10753094.699999999</v>
      </c>
      <c r="K113" s="117">
        <v>43263</v>
      </c>
      <c r="L113" s="115">
        <v>1985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148.94999999999999</v>
      </c>
      <c r="D114" s="115">
        <v>148.94999999999999</v>
      </c>
      <c r="E114" s="115">
        <v>145</v>
      </c>
      <c r="F114" s="115">
        <v>145.30000000000001</v>
      </c>
      <c r="G114" s="115">
        <v>145.80000000000001</v>
      </c>
      <c r="H114" s="115">
        <v>147.6</v>
      </c>
      <c r="I114" s="115">
        <v>39206</v>
      </c>
      <c r="J114" s="115">
        <v>5756485.3499999996</v>
      </c>
      <c r="K114" s="117">
        <v>43263</v>
      </c>
      <c r="L114" s="115">
        <v>622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23.85</v>
      </c>
      <c r="D115" s="115">
        <v>24.3</v>
      </c>
      <c r="E115" s="115">
        <v>23.25</v>
      </c>
      <c r="F115" s="115">
        <v>23.9</v>
      </c>
      <c r="G115" s="115">
        <v>23.8</v>
      </c>
      <c r="H115" s="115">
        <v>23.8</v>
      </c>
      <c r="I115" s="115">
        <v>25753</v>
      </c>
      <c r="J115" s="115">
        <v>612609.44999999995</v>
      </c>
      <c r="K115" s="117">
        <v>43263</v>
      </c>
      <c r="L115" s="115">
        <v>195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233.4</v>
      </c>
      <c r="D116" s="115">
        <v>239.85</v>
      </c>
      <c r="E116" s="115">
        <v>232.2</v>
      </c>
      <c r="F116" s="115">
        <v>237.4</v>
      </c>
      <c r="G116" s="115">
        <v>236.4</v>
      </c>
      <c r="H116" s="115">
        <v>235.35</v>
      </c>
      <c r="I116" s="115">
        <v>134057</v>
      </c>
      <c r="J116" s="115">
        <v>31798651.25</v>
      </c>
      <c r="K116" s="117">
        <v>43263</v>
      </c>
      <c r="L116" s="115">
        <v>5046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142.1</v>
      </c>
      <c r="D117" s="115">
        <v>144.9</v>
      </c>
      <c r="E117" s="115">
        <v>141.19999999999999</v>
      </c>
      <c r="F117" s="115">
        <v>144.15</v>
      </c>
      <c r="G117" s="115">
        <v>144.6</v>
      </c>
      <c r="H117" s="115">
        <v>142.19999999999999</v>
      </c>
      <c r="I117" s="115">
        <v>12575156</v>
      </c>
      <c r="J117" s="115">
        <v>1794601070.0999999</v>
      </c>
      <c r="K117" s="117">
        <v>43263</v>
      </c>
      <c r="L117" s="115">
        <v>87034</v>
      </c>
      <c r="M117" s="115" t="s">
        <v>509</v>
      </c>
      <c r="N117" s="115"/>
    </row>
    <row r="118" spans="1:14">
      <c r="A118" s="115" t="s">
        <v>3202</v>
      </c>
      <c r="B118" s="115" t="s">
        <v>394</v>
      </c>
      <c r="C118" s="115">
        <v>257</v>
      </c>
      <c r="D118" s="115">
        <v>260</v>
      </c>
      <c r="E118" s="115">
        <v>257</v>
      </c>
      <c r="F118" s="115">
        <v>258</v>
      </c>
      <c r="G118" s="115">
        <v>258</v>
      </c>
      <c r="H118" s="115">
        <v>259.55</v>
      </c>
      <c r="I118" s="115">
        <v>174</v>
      </c>
      <c r="J118" s="115">
        <v>44743.5</v>
      </c>
      <c r="K118" s="117">
        <v>43263</v>
      </c>
      <c r="L118" s="115">
        <v>7</v>
      </c>
      <c r="M118" s="115" t="s">
        <v>3203</v>
      </c>
      <c r="N118" s="115"/>
    </row>
    <row r="119" spans="1:14">
      <c r="A119" s="115" t="s">
        <v>41</v>
      </c>
      <c r="B119" s="115" t="s">
        <v>394</v>
      </c>
      <c r="C119" s="115">
        <v>1278.55</v>
      </c>
      <c r="D119" s="115">
        <v>1292</v>
      </c>
      <c r="E119" s="115">
        <v>1275.2</v>
      </c>
      <c r="F119" s="115">
        <v>1287.7</v>
      </c>
      <c r="G119" s="115">
        <v>1288</v>
      </c>
      <c r="H119" s="115">
        <v>1283.3</v>
      </c>
      <c r="I119" s="115">
        <v>401090</v>
      </c>
      <c r="J119" s="115">
        <v>515824792.55000001</v>
      </c>
      <c r="K119" s="117">
        <v>43263</v>
      </c>
      <c r="L119" s="115">
        <v>35863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366.1</v>
      </c>
      <c r="D120" s="115">
        <v>366.1</v>
      </c>
      <c r="E120" s="115">
        <v>357.95</v>
      </c>
      <c r="F120" s="115">
        <v>360.45</v>
      </c>
      <c r="G120" s="115">
        <v>358</v>
      </c>
      <c r="H120" s="115">
        <v>362.4</v>
      </c>
      <c r="I120" s="115">
        <v>57527</v>
      </c>
      <c r="J120" s="115">
        <v>20849025.5</v>
      </c>
      <c r="K120" s="117">
        <v>43263</v>
      </c>
      <c r="L120" s="115">
        <v>2781</v>
      </c>
      <c r="M120" s="115" t="s">
        <v>512</v>
      </c>
      <c r="N120" s="115"/>
    </row>
    <row r="121" spans="1:14">
      <c r="A121" s="115" t="s">
        <v>2563</v>
      </c>
      <c r="B121" s="115" t="s">
        <v>394</v>
      </c>
      <c r="C121" s="115">
        <v>297</v>
      </c>
      <c r="D121" s="115">
        <v>297</v>
      </c>
      <c r="E121" s="115">
        <v>291</v>
      </c>
      <c r="F121" s="115">
        <v>291.85000000000002</v>
      </c>
      <c r="G121" s="115">
        <v>292</v>
      </c>
      <c r="H121" s="115">
        <v>297.5</v>
      </c>
      <c r="I121" s="115">
        <v>1362</v>
      </c>
      <c r="J121" s="115">
        <v>401347.05</v>
      </c>
      <c r="K121" s="117">
        <v>43263</v>
      </c>
      <c r="L121" s="115">
        <v>32</v>
      </c>
      <c r="M121" s="115" t="s">
        <v>2564</v>
      </c>
      <c r="N121" s="115"/>
    </row>
    <row r="122" spans="1:14">
      <c r="A122" s="115" t="s">
        <v>2868</v>
      </c>
      <c r="B122" s="115" t="s">
        <v>394</v>
      </c>
      <c r="C122" s="115">
        <v>3.7</v>
      </c>
      <c r="D122" s="115">
        <v>3.75</v>
      </c>
      <c r="E122" s="115">
        <v>3.65</v>
      </c>
      <c r="F122" s="115">
        <v>3.65</v>
      </c>
      <c r="G122" s="115">
        <v>3.7</v>
      </c>
      <c r="H122" s="115">
        <v>3.65</v>
      </c>
      <c r="I122" s="115">
        <v>163706</v>
      </c>
      <c r="J122" s="115">
        <v>601401.69999999995</v>
      </c>
      <c r="K122" s="117">
        <v>43263</v>
      </c>
      <c r="L122" s="115">
        <v>133</v>
      </c>
      <c r="M122" s="115" t="s">
        <v>2869</v>
      </c>
      <c r="N122" s="115"/>
    </row>
    <row r="123" spans="1:14">
      <c r="A123" s="115" t="s">
        <v>513</v>
      </c>
      <c r="B123" s="115" t="s">
        <v>394</v>
      </c>
      <c r="C123" s="115">
        <v>751.7</v>
      </c>
      <c r="D123" s="115">
        <v>783</v>
      </c>
      <c r="E123" s="115">
        <v>751.5</v>
      </c>
      <c r="F123" s="115">
        <v>758.7</v>
      </c>
      <c r="G123" s="115">
        <v>760</v>
      </c>
      <c r="H123" s="115">
        <v>745.75</v>
      </c>
      <c r="I123" s="115">
        <v>86188</v>
      </c>
      <c r="J123" s="115">
        <v>66334282.700000003</v>
      </c>
      <c r="K123" s="117">
        <v>43263</v>
      </c>
      <c r="L123" s="115">
        <v>4982</v>
      </c>
      <c r="M123" s="115" t="s">
        <v>514</v>
      </c>
      <c r="N123" s="115"/>
    </row>
    <row r="124" spans="1:14">
      <c r="A124" s="115" t="s">
        <v>3117</v>
      </c>
      <c r="B124" s="115" t="s">
        <v>394</v>
      </c>
      <c r="C124" s="115">
        <v>184.1</v>
      </c>
      <c r="D124" s="115">
        <v>188.8</v>
      </c>
      <c r="E124" s="115">
        <v>184.1</v>
      </c>
      <c r="F124" s="115">
        <v>186.9</v>
      </c>
      <c r="G124" s="115">
        <v>187</v>
      </c>
      <c r="H124" s="115">
        <v>184.35</v>
      </c>
      <c r="I124" s="115">
        <v>185230</v>
      </c>
      <c r="J124" s="115">
        <v>34737751.149999999</v>
      </c>
      <c r="K124" s="117">
        <v>43263</v>
      </c>
      <c r="L124" s="115">
        <v>3797</v>
      </c>
      <c r="M124" s="115" t="s">
        <v>3118</v>
      </c>
      <c r="N124" s="115"/>
    </row>
    <row r="125" spans="1:14">
      <c r="A125" s="115" t="s">
        <v>515</v>
      </c>
      <c r="B125" s="115" t="s">
        <v>394</v>
      </c>
      <c r="C125" s="115">
        <v>1008.85</v>
      </c>
      <c r="D125" s="115">
        <v>1014.35</v>
      </c>
      <c r="E125" s="115">
        <v>994.1</v>
      </c>
      <c r="F125" s="115">
        <v>1005.55</v>
      </c>
      <c r="G125" s="115">
        <v>997</v>
      </c>
      <c r="H125" s="115">
        <v>1001.2</v>
      </c>
      <c r="I125" s="115">
        <v>24854</v>
      </c>
      <c r="J125" s="115">
        <v>24909521.800000001</v>
      </c>
      <c r="K125" s="117">
        <v>43263</v>
      </c>
      <c r="L125" s="115">
        <v>1900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101.45</v>
      </c>
      <c r="D126" s="115">
        <v>102</v>
      </c>
      <c r="E126" s="115">
        <v>100</v>
      </c>
      <c r="F126" s="115">
        <v>101.4</v>
      </c>
      <c r="G126" s="115">
        <v>101.6</v>
      </c>
      <c r="H126" s="115">
        <v>100.1</v>
      </c>
      <c r="I126" s="115">
        <v>136798</v>
      </c>
      <c r="J126" s="115">
        <v>13786153.699999999</v>
      </c>
      <c r="K126" s="117">
        <v>43263</v>
      </c>
      <c r="L126" s="115">
        <v>1933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1329</v>
      </c>
      <c r="D127" s="115">
        <v>1360</v>
      </c>
      <c r="E127" s="115">
        <v>1283</v>
      </c>
      <c r="F127" s="115">
        <v>1320.25</v>
      </c>
      <c r="G127" s="115">
        <v>1324</v>
      </c>
      <c r="H127" s="115">
        <v>1320.7</v>
      </c>
      <c r="I127" s="115">
        <v>131287</v>
      </c>
      <c r="J127" s="115">
        <v>173950881.40000001</v>
      </c>
      <c r="K127" s="117">
        <v>43263</v>
      </c>
      <c r="L127" s="115">
        <v>10811</v>
      </c>
      <c r="M127" s="115" t="s">
        <v>520</v>
      </c>
      <c r="N127" s="115"/>
    </row>
    <row r="128" spans="1:14">
      <c r="A128" s="115" t="s">
        <v>2834</v>
      </c>
      <c r="B128" s="115" t="s">
        <v>394</v>
      </c>
      <c r="C128" s="115">
        <v>111.45</v>
      </c>
      <c r="D128" s="115">
        <v>111.55</v>
      </c>
      <c r="E128" s="115">
        <v>109.15</v>
      </c>
      <c r="F128" s="115">
        <v>110.85</v>
      </c>
      <c r="G128" s="115">
        <v>111</v>
      </c>
      <c r="H128" s="115">
        <v>110.8</v>
      </c>
      <c r="I128" s="115">
        <v>44392</v>
      </c>
      <c r="J128" s="115">
        <v>4900506.8</v>
      </c>
      <c r="K128" s="117">
        <v>43263</v>
      </c>
      <c r="L128" s="115">
        <v>981</v>
      </c>
      <c r="M128" s="115" t="s">
        <v>2835</v>
      </c>
      <c r="N128" s="115"/>
    </row>
    <row r="129" spans="1:14">
      <c r="A129" s="115" t="s">
        <v>521</v>
      </c>
      <c r="B129" s="115" t="s">
        <v>394</v>
      </c>
      <c r="C129" s="115">
        <v>683.95</v>
      </c>
      <c r="D129" s="115">
        <v>696.95</v>
      </c>
      <c r="E129" s="115">
        <v>676.65</v>
      </c>
      <c r="F129" s="115">
        <v>689</v>
      </c>
      <c r="G129" s="115">
        <v>685</v>
      </c>
      <c r="H129" s="115">
        <v>685.7</v>
      </c>
      <c r="I129" s="115">
        <v>10855</v>
      </c>
      <c r="J129" s="115">
        <v>7494443.5</v>
      </c>
      <c r="K129" s="117">
        <v>43263</v>
      </c>
      <c r="L129" s="115">
        <v>455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49.15</v>
      </c>
      <c r="D130" s="115">
        <v>49.9</v>
      </c>
      <c r="E130" s="115">
        <v>46.7</v>
      </c>
      <c r="F130" s="115">
        <v>47.7</v>
      </c>
      <c r="G130" s="115">
        <v>47.9</v>
      </c>
      <c r="H130" s="115">
        <v>50.45</v>
      </c>
      <c r="I130" s="115">
        <v>238695</v>
      </c>
      <c r="J130" s="115">
        <v>11508709.4</v>
      </c>
      <c r="K130" s="117">
        <v>43263</v>
      </c>
      <c r="L130" s="115">
        <v>3923</v>
      </c>
      <c r="M130" s="115" t="s">
        <v>524</v>
      </c>
      <c r="N130" s="115"/>
    </row>
    <row r="131" spans="1:14">
      <c r="A131" s="115" t="s">
        <v>3314</v>
      </c>
      <c r="B131" s="115" t="s">
        <v>3291</v>
      </c>
      <c r="C131" s="115">
        <v>134</v>
      </c>
      <c r="D131" s="115">
        <v>134</v>
      </c>
      <c r="E131" s="115">
        <v>131.05000000000001</v>
      </c>
      <c r="F131" s="115">
        <v>132</v>
      </c>
      <c r="G131" s="115">
        <v>131.5</v>
      </c>
      <c r="H131" s="115">
        <v>132.55000000000001</v>
      </c>
      <c r="I131" s="115">
        <v>1259</v>
      </c>
      <c r="J131" s="115">
        <v>166574.70000000001</v>
      </c>
      <c r="K131" s="117">
        <v>43263</v>
      </c>
      <c r="L131" s="115">
        <v>44</v>
      </c>
      <c r="M131" s="115" t="s">
        <v>3315</v>
      </c>
      <c r="N131" s="115"/>
    </row>
    <row r="132" spans="1:14">
      <c r="A132" s="115" t="s">
        <v>525</v>
      </c>
      <c r="B132" s="115" t="s">
        <v>394</v>
      </c>
      <c r="C132" s="115">
        <v>2703</v>
      </c>
      <c r="D132" s="115">
        <v>2788.95</v>
      </c>
      <c r="E132" s="115">
        <v>2703</v>
      </c>
      <c r="F132" s="115">
        <v>2730.9</v>
      </c>
      <c r="G132" s="115">
        <v>2730</v>
      </c>
      <c r="H132" s="115">
        <v>2745.6</v>
      </c>
      <c r="I132" s="115">
        <v>3772</v>
      </c>
      <c r="J132" s="115">
        <v>10297992.050000001</v>
      </c>
      <c r="K132" s="117">
        <v>43263</v>
      </c>
      <c r="L132" s="115">
        <v>820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409.9</v>
      </c>
      <c r="D133" s="115">
        <v>413</v>
      </c>
      <c r="E133" s="115">
        <v>399.6</v>
      </c>
      <c r="F133" s="115">
        <v>408</v>
      </c>
      <c r="G133" s="115">
        <v>408.05</v>
      </c>
      <c r="H133" s="115">
        <v>409.85</v>
      </c>
      <c r="I133" s="115">
        <v>21565</v>
      </c>
      <c r="J133" s="115">
        <v>8825013.6500000004</v>
      </c>
      <c r="K133" s="117">
        <v>43263</v>
      </c>
      <c r="L133" s="115">
        <v>925</v>
      </c>
      <c r="M133" s="115" t="s">
        <v>528</v>
      </c>
      <c r="N133" s="115"/>
    </row>
    <row r="134" spans="1:14">
      <c r="A134" s="115" t="s">
        <v>2487</v>
      </c>
      <c r="B134" s="115" t="s">
        <v>394</v>
      </c>
      <c r="C134" s="115">
        <v>703.95</v>
      </c>
      <c r="D134" s="115">
        <v>728</v>
      </c>
      <c r="E134" s="115">
        <v>696</v>
      </c>
      <c r="F134" s="115">
        <v>720.8</v>
      </c>
      <c r="G134" s="115">
        <v>723</v>
      </c>
      <c r="H134" s="115">
        <v>695.75</v>
      </c>
      <c r="I134" s="115">
        <v>203709</v>
      </c>
      <c r="J134" s="115">
        <v>146117558.25</v>
      </c>
      <c r="K134" s="117">
        <v>43263</v>
      </c>
      <c r="L134" s="115">
        <v>9475</v>
      </c>
      <c r="M134" s="115" t="s">
        <v>2488</v>
      </c>
      <c r="N134" s="115"/>
    </row>
    <row r="135" spans="1:14">
      <c r="A135" s="115" t="s">
        <v>529</v>
      </c>
      <c r="B135" s="115" t="s">
        <v>394</v>
      </c>
      <c r="C135" s="115">
        <v>201.4</v>
      </c>
      <c r="D135" s="115">
        <v>209.25</v>
      </c>
      <c r="E135" s="115">
        <v>201</v>
      </c>
      <c r="F135" s="115">
        <v>206.65</v>
      </c>
      <c r="G135" s="115">
        <v>207.9</v>
      </c>
      <c r="H135" s="115">
        <v>201.4</v>
      </c>
      <c r="I135" s="115">
        <v>22888</v>
      </c>
      <c r="J135" s="115">
        <v>4693839.2</v>
      </c>
      <c r="K135" s="117">
        <v>43263</v>
      </c>
      <c r="L135" s="115">
        <v>584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580</v>
      </c>
      <c r="D136" s="115">
        <v>599.5</v>
      </c>
      <c r="E136" s="115">
        <v>577.6</v>
      </c>
      <c r="F136" s="115">
        <v>595.54999999999995</v>
      </c>
      <c r="G136" s="115">
        <v>596.20000000000005</v>
      </c>
      <c r="H136" s="115">
        <v>576.45000000000005</v>
      </c>
      <c r="I136" s="115">
        <v>3827008</v>
      </c>
      <c r="J136" s="115">
        <v>2267271404.6500001</v>
      </c>
      <c r="K136" s="117">
        <v>43263</v>
      </c>
      <c r="L136" s="115">
        <v>80257</v>
      </c>
      <c r="M136" s="115" t="s">
        <v>531</v>
      </c>
      <c r="N136" s="115"/>
    </row>
    <row r="137" spans="1:14">
      <c r="A137" s="115" t="s">
        <v>2374</v>
      </c>
      <c r="B137" s="115" t="s">
        <v>394</v>
      </c>
      <c r="C137" s="115">
        <v>81.05</v>
      </c>
      <c r="D137" s="115">
        <v>82.85</v>
      </c>
      <c r="E137" s="115">
        <v>80.099999999999994</v>
      </c>
      <c r="F137" s="115">
        <v>81.650000000000006</v>
      </c>
      <c r="G137" s="115">
        <v>82</v>
      </c>
      <c r="H137" s="115">
        <v>80.55</v>
      </c>
      <c r="I137" s="115">
        <v>16297</v>
      </c>
      <c r="J137" s="115">
        <v>1333449.8</v>
      </c>
      <c r="K137" s="117">
        <v>43263</v>
      </c>
      <c r="L137" s="115">
        <v>164</v>
      </c>
      <c r="M137" s="115" t="s">
        <v>2375</v>
      </c>
      <c r="N137" s="115"/>
    </row>
    <row r="138" spans="1:14">
      <c r="A138" s="115" t="s">
        <v>532</v>
      </c>
      <c r="B138" s="115" t="s">
        <v>394</v>
      </c>
      <c r="C138" s="115">
        <v>1264.25</v>
      </c>
      <c r="D138" s="115">
        <v>1267</v>
      </c>
      <c r="E138" s="115">
        <v>1233.05</v>
      </c>
      <c r="F138" s="115">
        <v>1239.4000000000001</v>
      </c>
      <c r="G138" s="115">
        <v>1250</v>
      </c>
      <c r="H138" s="115">
        <v>1264.25</v>
      </c>
      <c r="I138" s="115">
        <v>44787</v>
      </c>
      <c r="J138" s="115">
        <v>55693690.350000001</v>
      </c>
      <c r="K138" s="117">
        <v>43263</v>
      </c>
      <c r="L138" s="115">
        <v>3407</v>
      </c>
      <c r="M138" s="115" t="s">
        <v>533</v>
      </c>
      <c r="N138" s="115"/>
    </row>
    <row r="139" spans="1:14">
      <c r="A139" s="115" t="s">
        <v>2870</v>
      </c>
      <c r="B139" s="115" t="s">
        <v>394</v>
      </c>
      <c r="C139" s="115">
        <v>77.650000000000006</v>
      </c>
      <c r="D139" s="115">
        <v>78.849999999999994</v>
      </c>
      <c r="E139" s="115">
        <v>71.75</v>
      </c>
      <c r="F139" s="115">
        <v>73.8</v>
      </c>
      <c r="G139" s="115">
        <v>73.650000000000006</v>
      </c>
      <c r="H139" s="115">
        <v>76.2</v>
      </c>
      <c r="I139" s="115">
        <v>15927</v>
      </c>
      <c r="J139" s="115">
        <v>1191244.1499999999</v>
      </c>
      <c r="K139" s="117">
        <v>43263</v>
      </c>
      <c r="L139" s="115">
        <v>516</v>
      </c>
      <c r="M139" s="115" t="s">
        <v>2871</v>
      </c>
      <c r="N139" s="115"/>
    </row>
    <row r="140" spans="1:14">
      <c r="A140" s="115" t="s">
        <v>2732</v>
      </c>
      <c r="B140" s="115" t="s">
        <v>394</v>
      </c>
      <c r="C140" s="115">
        <v>69.400000000000006</v>
      </c>
      <c r="D140" s="115">
        <v>69.8</v>
      </c>
      <c r="E140" s="115">
        <v>64.05</v>
      </c>
      <c r="F140" s="115">
        <v>64.599999999999994</v>
      </c>
      <c r="G140" s="115">
        <v>64.349999999999994</v>
      </c>
      <c r="H140" s="115">
        <v>65.599999999999994</v>
      </c>
      <c r="I140" s="115">
        <v>171753</v>
      </c>
      <c r="J140" s="115">
        <v>11395159.85</v>
      </c>
      <c r="K140" s="117">
        <v>43263</v>
      </c>
      <c r="L140" s="115">
        <v>1729</v>
      </c>
      <c r="M140" s="115" t="s">
        <v>2733</v>
      </c>
      <c r="N140" s="115"/>
    </row>
    <row r="141" spans="1:14">
      <c r="A141" s="115" t="s">
        <v>2785</v>
      </c>
      <c r="B141" s="115" t="s">
        <v>394</v>
      </c>
      <c r="C141" s="115">
        <v>360</v>
      </c>
      <c r="D141" s="115">
        <v>363.55</v>
      </c>
      <c r="E141" s="115">
        <v>352</v>
      </c>
      <c r="F141" s="115">
        <v>355.05</v>
      </c>
      <c r="G141" s="115">
        <v>354.1</v>
      </c>
      <c r="H141" s="115">
        <v>355</v>
      </c>
      <c r="I141" s="115">
        <v>18741</v>
      </c>
      <c r="J141" s="115">
        <v>6702380.2000000002</v>
      </c>
      <c r="K141" s="117">
        <v>43263</v>
      </c>
      <c r="L141" s="115">
        <v>594</v>
      </c>
      <c r="M141" s="115" t="s">
        <v>2786</v>
      </c>
      <c r="N141" s="115"/>
    </row>
    <row r="142" spans="1:14">
      <c r="A142" s="115" t="s">
        <v>534</v>
      </c>
      <c r="B142" s="115" t="s">
        <v>394</v>
      </c>
      <c r="C142" s="115">
        <v>1908</v>
      </c>
      <c r="D142" s="115">
        <v>1945</v>
      </c>
      <c r="E142" s="115">
        <v>1802</v>
      </c>
      <c r="F142" s="115">
        <v>1837.05</v>
      </c>
      <c r="G142" s="115">
        <v>1840</v>
      </c>
      <c r="H142" s="115">
        <v>1894.4</v>
      </c>
      <c r="I142" s="115">
        <v>924932</v>
      </c>
      <c r="J142" s="115">
        <v>1730461247.8</v>
      </c>
      <c r="K142" s="117">
        <v>43263</v>
      </c>
      <c r="L142" s="115">
        <v>56673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35.950000000000003</v>
      </c>
      <c r="D143" s="115">
        <v>35.950000000000003</v>
      </c>
      <c r="E143" s="115">
        <v>35</v>
      </c>
      <c r="F143" s="115">
        <v>35.549999999999997</v>
      </c>
      <c r="G143" s="115">
        <v>35.6</v>
      </c>
      <c r="H143" s="115">
        <v>35.299999999999997</v>
      </c>
      <c r="I143" s="115">
        <v>26938</v>
      </c>
      <c r="J143" s="115">
        <v>955775.05</v>
      </c>
      <c r="K143" s="117">
        <v>43263</v>
      </c>
      <c r="L143" s="115">
        <v>225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543.5</v>
      </c>
      <c r="D144" s="115">
        <v>544.5</v>
      </c>
      <c r="E144" s="115">
        <v>535.79999999999995</v>
      </c>
      <c r="F144" s="115">
        <v>537.15</v>
      </c>
      <c r="G144" s="115">
        <v>537.6</v>
      </c>
      <c r="H144" s="115">
        <v>539.95000000000005</v>
      </c>
      <c r="I144" s="115">
        <v>3320721</v>
      </c>
      <c r="J144" s="115">
        <v>1789379912.05</v>
      </c>
      <c r="K144" s="117">
        <v>43263</v>
      </c>
      <c r="L144" s="115">
        <v>60765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133.44999999999999</v>
      </c>
      <c r="D145" s="115">
        <v>133.5</v>
      </c>
      <c r="E145" s="115">
        <v>130.15</v>
      </c>
      <c r="F145" s="115">
        <v>131.1</v>
      </c>
      <c r="G145" s="115">
        <v>130.30000000000001</v>
      </c>
      <c r="H145" s="115">
        <v>132.5</v>
      </c>
      <c r="I145" s="115">
        <v>47336</v>
      </c>
      <c r="J145" s="115">
        <v>6248833.1500000004</v>
      </c>
      <c r="K145" s="117">
        <v>43263</v>
      </c>
      <c r="L145" s="115">
        <v>2111</v>
      </c>
      <c r="M145" s="115" t="s">
        <v>540</v>
      </c>
      <c r="N145" s="115"/>
    </row>
    <row r="146" spans="1:14">
      <c r="A146" s="115" t="s">
        <v>2667</v>
      </c>
      <c r="B146" s="115" t="s">
        <v>394</v>
      </c>
      <c r="C146" s="115">
        <v>2707</v>
      </c>
      <c r="D146" s="115">
        <v>2769</v>
      </c>
      <c r="E146" s="115">
        <v>2671.8</v>
      </c>
      <c r="F146" s="115">
        <v>2720.35</v>
      </c>
      <c r="G146" s="115">
        <v>2725</v>
      </c>
      <c r="H146" s="115">
        <v>2754.4</v>
      </c>
      <c r="I146" s="115">
        <v>538</v>
      </c>
      <c r="J146" s="115">
        <v>1461117.05</v>
      </c>
      <c r="K146" s="117">
        <v>43263</v>
      </c>
      <c r="L146" s="115">
        <v>71</v>
      </c>
      <c r="M146" s="115" t="s">
        <v>2668</v>
      </c>
      <c r="N146" s="115"/>
    </row>
    <row r="147" spans="1:14">
      <c r="A147" s="115" t="s">
        <v>3180</v>
      </c>
      <c r="B147" s="115" t="s">
        <v>394</v>
      </c>
      <c r="C147" s="115">
        <v>1088.32</v>
      </c>
      <c r="D147" s="115">
        <v>1097.27</v>
      </c>
      <c r="E147" s="115">
        <v>1088.31</v>
      </c>
      <c r="F147" s="115">
        <v>1097.27</v>
      </c>
      <c r="G147" s="115">
        <v>1097.27</v>
      </c>
      <c r="H147" s="115">
        <v>1084.18</v>
      </c>
      <c r="I147" s="115">
        <v>24</v>
      </c>
      <c r="J147" s="115">
        <v>26155.279999999999</v>
      </c>
      <c r="K147" s="117">
        <v>43263</v>
      </c>
      <c r="L147" s="115">
        <v>4</v>
      </c>
      <c r="M147" s="115" t="s">
        <v>3181</v>
      </c>
      <c r="N147" s="115"/>
    </row>
    <row r="148" spans="1:14">
      <c r="A148" s="115" t="s">
        <v>541</v>
      </c>
      <c r="B148" s="115" t="s">
        <v>394</v>
      </c>
      <c r="C148" s="115">
        <v>54.5</v>
      </c>
      <c r="D148" s="115">
        <v>56.4</v>
      </c>
      <c r="E148" s="115">
        <v>54.5</v>
      </c>
      <c r="F148" s="115">
        <v>55.9</v>
      </c>
      <c r="G148" s="115">
        <v>55.95</v>
      </c>
      <c r="H148" s="115">
        <v>55.7</v>
      </c>
      <c r="I148" s="115">
        <v>8534</v>
      </c>
      <c r="J148" s="115">
        <v>473161.25</v>
      </c>
      <c r="K148" s="117">
        <v>43263</v>
      </c>
      <c r="L148" s="115">
        <v>83</v>
      </c>
      <c r="M148" s="115" t="s">
        <v>542</v>
      </c>
      <c r="N148" s="115"/>
    </row>
    <row r="149" spans="1:14">
      <c r="A149" s="115" t="s">
        <v>2734</v>
      </c>
      <c r="B149" s="115" t="s">
        <v>394</v>
      </c>
      <c r="C149" s="115">
        <v>24</v>
      </c>
      <c r="D149" s="115">
        <v>25</v>
      </c>
      <c r="E149" s="115">
        <v>23.9</v>
      </c>
      <c r="F149" s="115">
        <v>24.85</v>
      </c>
      <c r="G149" s="115">
        <v>24.7</v>
      </c>
      <c r="H149" s="115">
        <v>24.2</v>
      </c>
      <c r="I149" s="115">
        <v>5883</v>
      </c>
      <c r="J149" s="115">
        <v>144842.5</v>
      </c>
      <c r="K149" s="117">
        <v>43263</v>
      </c>
      <c r="L149" s="115">
        <v>64</v>
      </c>
      <c r="M149" s="115" t="s">
        <v>2735</v>
      </c>
      <c r="N149" s="115"/>
    </row>
    <row r="150" spans="1:14">
      <c r="A150" s="115" t="s">
        <v>2872</v>
      </c>
      <c r="B150" s="115" t="s">
        <v>394</v>
      </c>
      <c r="C150" s="115">
        <v>4.95</v>
      </c>
      <c r="D150" s="115">
        <v>5</v>
      </c>
      <c r="E150" s="115">
        <v>4.8499999999999996</v>
      </c>
      <c r="F150" s="115">
        <v>4.9000000000000004</v>
      </c>
      <c r="G150" s="115">
        <v>4.8499999999999996</v>
      </c>
      <c r="H150" s="115">
        <v>4.95</v>
      </c>
      <c r="I150" s="115">
        <v>133867</v>
      </c>
      <c r="J150" s="115">
        <v>658577.30000000005</v>
      </c>
      <c r="K150" s="117">
        <v>43263</v>
      </c>
      <c r="L150" s="115">
        <v>93</v>
      </c>
      <c r="M150" s="115" t="s">
        <v>2873</v>
      </c>
      <c r="N150" s="115"/>
    </row>
    <row r="151" spans="1:14">
      <c r="A151" s="115" t="s">
        <v>44</v>
      </c>
      <c r="B151" s="115" t="s">
        <v>394</v>
      </c>
      <c r="C151" s="115">
        <v>2886</v>
      </c>
      <c r="D151" s="115">
        <v>2912.5</v>
      </c>
      <c r="E151" s="115">
        <v>2870.05</v>
      </c>
      <c r="F151" s="115">
        <v>2887.25</v>
      </c>
      <c r="G151" s="115">
        <v>2895.15</v>
      </c>
      <c r="H151" s="115">
        <v>2881.1</v>
      </c>
      <c r="I151" s="115">
        <v>539628</v>
      </c>
      <c r="J151" s="115">
        <v>1563781750.55</v>
      </c>
      <c r="K151" s="117">
        <v>43263</v>
      </c>
      <c r="L151" s="115">
        <v>29679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438.7</v>
      </c>
      <c r="D152" s="115">
        <v>444.9</v>
      </c>
      <c r="E152" s="115">
        <v>435</v>
      </c>
      <c r="F152" s="115">
        <v>436.6</v>
      </c>
      <c r="G152" s="115">
        <v>437</v>
      </c>
      <c r="H152" s="115">
        <v>437.95</v>
      </c>
      <c r="I152" s="115">
        <v>18027</v>
      </c>
      <c r="J152" s="115">
        <v>7919195.75</v>
      </c>
      <c r="K152" s="117">
        <v>43263</v>
      </c>
      <c r="L152" s="115">
        <v>993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530</v>
      </c>
      <c r="D153" s="115">
        <v>545</v>
      </c>
      <c r="E153" s="115">
        <v>522.6</v>
      </c>
      <c r="F153" s="115">
        <v>537.9</v>
      </c>
      <c r="G153" s="115">
        <v>540.4</v>
      </c>
      <c r="H153" s="115">
        <v>527.6</v>
      </c>
      <c r="I153" s="115">
        <v>725112</v>
      </c>
      <c r="J153" s="115">
        <v>388695047.44999999</v>
      </c>
      <c r="K153" s="117">
        <v>43263</v>
      </c>
      <c r="L153" s="115">
        <v>18540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6120</v>
      </c>
      <c r="D154" s="115">
        <v>6120</v>
      </c>
      <c r="E154" s="115">
        <v>6045.3</v>
      </c>
      <c r="F154" s="115">
        <v>6078.55</v>
      </c>
      <c r="G154" s="115">
        <v>6080.15</v>
      </c>
      <c r="H154" s="115">
        <v>6068.95</v>
      </c>
      <c r="I154" s="115">
        <v>106911</v>
      </c>
      <c r="J154" s="115">
        <v>650779393.39999998</v>
      </c>
      <c r="K154" s="117">
        <v>43263</v>
      </c>
      <c r="L154" s="115">
        <v>16089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7.6</v>
      </c>
      <c r="D155" s="115">
        <v>7.65</v>
      </c>
      <c r="E155" s="115">
        <v>7.45</v>
      </c>
      <c r="F155" s="115">
        <v>7.45</v>
      </c>
      <c r="G155" s="115">
        <v>7.45</v>
      </c>
      <c r="H155" s="115">
        <v>7.55</v>
      </c>
      <c r="I155" s="115">
        <v>1982531</v>
      </c>
      <c r="J155" s="115">
        <v>14912389.4</v>
      </c>
      <c r="K155" s="117">
        <v>43263</v>
      </c>
      <c r="L155" s="115">
        <v>1847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2887.05</v>
      </c>
      <c r="D156" s="115">
        <v>2985.8</v>
      </c>
      <c r="E156" s="115">
        <v>2887.05</v>
      </c>
      <c r="F156" s="115">
        <v>2949.4</v>
      </c>
      <c r="G156" s="115">
        <v>2935</v>
      </c>
      <c r="H156" s="115">
        <v>2878.35</v>
      </c>
      <c r="I156" s="115">
        <v>41600</v>
      </c>
      <c r="J156" s="115">
        <v>122845355.34999999</v>
      </c>
      <c r="K156" s="117">
        <v>43263</v>
      </c>
      <c r="L156" s="115">
        <v>4003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2255</v>
      </c>
      <c r="D157" s="115">
        <v>2277</v>
      </c>
      <c r="E157" s="115">
        <v>2236</v>
      </c>
      <c r="F157" s="115">
        <v>2261.25</v>
      </c>
      <c r="G157" s="115">
        <v>2263</v>
      </c>
      <c r="H157" s="115">
        <v>2250.3000000000002</v>
      </c>
      <c r="I157" s="115">
        <v>1655167</v>
      </c>
      <c r="J157" s="115">
        <v>3738810728.3499999</v>
      </c>
      <c r="K157" s="117">
        <v>43263</v>
      </c>
      <c r="L157" s="115">
        <v>60888</v>
      </c>
      <c r="M157" s="115" t="s">
        <v>2196</v>
      </c>
      <c r="N157" s="115"/>
    </row>
    <row r="158" spans="1:14">
      <c r="A158" s="115" t="s">
        <v>553</v>
      </c>
      <c r="B158" s="115" t="s">
        <v>394</v>
      </c>
      <c r="C158" s="115">
        <v>129.6</v>
      </c>
      <c r="D158" s="115">
        <v>129.94999999999999</v>
      </c>
      <c r="E158" s="115">
        <v>127.25</v>
      </c>
      <c r="F158" s="115">
        <v>128.85</v>
      </c>
      <c r="G158" s="115">
        <v>129.5</v>
      </c>
      <c r="H158" s="115">
        <v>129.1</v>
      </c>
      <c r="I158" s="115">
        <v>213263</v>
      </c>
      <c r="J158" s="115">
        <v>27417847.899999999</v>
      </c>
      <c r="K158" s="117">
        <v>43263</v>
      </c>
      <c r="L158" s="115">
        <v>504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618</v>
      </c>
      <c r="D159" s="115">
        <v>632.75</v>
      </c>
      <c r="E159" s="115">
        <v>611.29999999999995</v>
      </c>
      <c r="F159" s="115">
        <v>618.9</v>
      </c>
      <c r="G159" s="115">
        <v>613.65</v>
      </c>
      <c r="H159" s="115">
        <v>613.79999999999995</v>
      </c>
      <c r="I159" s="115">
        <v>18150</v>
      </c>
      <c r="J159" s="115">
        <v>11292059.75</v>
      </c>
      <c r="K159" s="117">
        <v>43263</v>
      </c>
      <c r="L159" s="115">
        <v>2043</v>
      </c>
      <c r="M159" s="115" t="s">
        <v>556</v>
      </c>
      <c r="N159" s="115"/>
    </row>
    <row r="160" spans="1:14">
      <c r="A160" s="115" t="s">
        <v>2874</v>
      </c>
      <c r="B160" s="115" t="s">
        <v>394</v>
      </c>
      <c r="C160" s="115">
        <v>71.150000000000006</v>
      </c>
      <c r="D160" s="115">
        <v>72.45</v>
      </c>
      <c r="E160" s="115">
        <v>71.099999999999994</v>
      </c>
      <c r="F160" s="115">
        <v>71.849999999999994</v>
      </c>
      <c r="G160" s="115">
        <v>72</v>
      </c>
      <c r="H160" s="115">
        <v>71.599999999999994</v>
      </c>
      <c r="I160" s="115">
        <v>3347</v>
      </c>
      <c r="J160" s="115">
        <v>240328.8</v>
      </c>
      <c r="K160" s="117">
        <v>43263</v>
      </c>
      <c r="L160" s="115">
        <v>43</v>
      </c>
      <c r="M160" s="115" t="s">
        <v>2875</v>
      </c>
      <c r="N160" s="115"/>
    </row>
    <row r="161" spans="1:14">
      <c r="A161" s="115" t="s">
        <v>557</v>
      </c>
      <c r="B161" s="115" t="s">
        <v>394</v>
      </c>
      <c r="C161" s="115">
        <v>1123.5</v>
      </c>
      <c r="D161" s="115">
        <v>1126.6500000000001</v>
      </c>
      <c r="E161" s="115">
        <v>1113.5</v>
      </c>
      <c r="F161" s="115">
        <v>1119.0999999999999</v>
      </c>
      <c r="G161" s="115">
        <v>1124.8</v>
      </c>
      <c r="H161" s="115">
        <v>1123.55</v>
      </c>
      <c r="I161" s="115">
        <v>139668</v>
      </c>
      <c r="J161" s="115">
        <v>156414772.90000001</v>
      </c>
      <c r="K161" s="117">
        <v>43263</v>
      </c>
      <c r="L161" s="115">
        <v>6007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11.8</v>
      </c>
      <c r="D162" s="115">
        <v>11.9</v>
      </c>
      <c r="E162" s="115">
        <v>11.5</v>
      </c>
      <c r="F162" s="115">
        <v>11.5</v>
      </c>
      <c r="G162" s="115">
        <v>11.5</v>
      </c>
      <c r="H162" s="115">
        <v>11.75</v>
      </c>
      <c r="I162" s="115">
        <v>683691</v>
      </c>
      <c r="J162" s="115">
        <v>7999474.4000000004</v>
      </c>
      <c r="K162" s="117">
        <v>43263</v>
      </c>
      <c r="L162" s="115">
        <v>2392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221.9</v>
      </c>
      <c r="D163" s="115">
        <v>224.5</v>
      </c>
      <c r="E163" s="115">
        <v>220.2</v>
      </c>
      <c r="F163" s="115">
        <v>222.9</v>
      </c>
      <c r="G163" s="115">
        <v>223.4</v>
      </c>
      <c r="H163" s="115">
        <v>221.9</v>
      </c>
      <c r="I163" s="115">
        <v>45004</v>
      </c>
      <c r="J163" s="115">
        <v>10011114.800000001</v>
      </c>
      <c r="K163" s="117">
        <v>43263</v>
      </c>
      <c r="L163" s="115">
        <v>1343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81.05</v>
      </c>
      <c r="D164" s="115">
        <v>85.8</v>
      </c>
      <c r="E164" s="115">
        <v>80.400000000000006</v>
      </c>
      <c r="F164" s="115">
        <v>83.75</v>
      </c>
      <c r="G164" s="115">
        <v>85.5</v>
      </c>
      <c r="H164" s="115">
        <v>80.849999999999994</v>
      </c>
      <c r="I164" s="115">
        <v>103099</v>
      </c>
      <c r="J164" s="115">
        <v>8525022.4499999993</v>
      </c>
      <c r="K164" s="117">
        <v>43263</v>
      </c>
      <c r="L164" s="115">
        <v>664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72.7</v>
      </c>
      <c r="D165" s="115">
        <v>73.2</v>
      </c>
      <c r="E165" s="115">
        <v>70</v>
      </c>
      <c r="F165" s="115">
        <v>72.349999999999994</v>
      </c>
      <c r="G165" s="115">
        <v>72.150000000000006</v>
      </c>
      <c r="H165" s="115">
        <v>72.2</v>
      </c>
      <c r="I165" s="115">
        <v>6863012</v>
      </c>
      <c r="J165" s="115">
        <v>493869448.80000001</v>
      </c>
      <c r="K165" s="117">
        <v>43263</v>
      </c>
      <c r="L165" s="115">
        <v>28232</v>
      </c>
      <c r="M165" s="115" t="s">
        <v>566</v>
      </c>
      <c r="N165" s="115"/>
    </row>
    <row r="166" spans="1:14">
      <c r="A166" s="115" t="s">
        <v>2876</v>
      </c>
      <c r="B166" s="115" t="s">
        <v>394</v>
      </c>
      <c r="C166" s="115">
        <v>51.8</v>
      </c>
      <c r="D166" s="115">
        <v>52.95</v>
      </c>
      <c r="E166" s="115">
        <v>48.1</v>
      </c>
      <c r="F166" s="115">
        <v>49.8</v>
      </c>
      <c r="G166" s="115">
        <v>50.75</v>
      </c>
      <c r="H166" s="115">
        <v>52.75</v>
      </c>
      <c r="I166" s="115">
        <v>6342</v>
      </c>
      <c r="J166" s="115">
        <v>317138.09999999998</v>
      </c>
      <c r="K166" s="117">
        <v>43263</v>
      </c>
      <c r="L166" s="115">
        <v>68</v>
      </c>
      <c r="M166" s="115" t="s">
        <v>2877</v>
      </c>
      <c r="N166" s="115"/>
    </row>
    <row r="167" spans="1:14">
      <c r="A167" s="115" t="s">
        <v>567</v>
      </c>
      <c r="B167" s="115" t="s">
        <v>394</v>
      </c>
      <c r="C167" s="115">
        <v>1524.5</v>
      </c>
      <c r="D167" s="115">
        <v>1530.25</v>
      </c>
      <c r="E167" s="115">
        <v>1520</v>
      </c>
      <c r="F167" s="115">
        <v>1520</v>
      </c>
      <c r="G167" s="115">
        <v>1520</v>
      </c>
      <c r="H167" s="115">
        <v>1513.95</v>
      </c>
      <c r="I167" s="115">
        <v>12</v>
      </c>
      <c r="J167" s="115">
        <v>18254.75</v>
      </c>
      <c r="K167" s="117">
        <v>43263</v>
      </c>
      <c r="L167" s="115">
        <v>3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226.8</v>
      </c>
      <c r="D168" s="115">
        <v>227.1</v>
      </c>
      <c r="E168" s="115">
        <v>222.6</v>
      </c>
      <c r="F168" s="115">
        <v>226.2</v>
      </c>
      <c r="G168" s="115">
        <v>226.9</v>
      </c>
      <c r="H168" s="115">
        <v>224.15</v>
      </c>
      <c r="I168" s="115">
        <v>31120</v>
      </c>
      <c r="J168" s="115">
        <v>7012983.2000000002</v>
      </c>
      <c r="K168" s="117">
        <v>43263</v>
      </c>
      <c r="L168" s="115">
        <v>1317</v>
      </c>
      <c r="M168" s="115" t="s">
        <v>570</v>
      </c>
      <c r="N168" s="115"/>
    </row>
    <row r="169" spans="1:14">
      <c r="A169" s="115" t="s">
        <v>3140</v>
      </c>
      <c r="B169" s="115" t="s">
        <v>394</v>
      </c>
      <c r="C169" s="115">
        <v>510.1</v>
      </c>
      <c r="D169" s="115">
        <v>525.5</v>
      </c>
      <c r="E169" s="115">
        <v>505.55</v>
      </c>
      <c r="F169" s="115">
        <v>520.20000000000005</v>
      </c>
      <c r="G169" s="115">
        <v>521.04999999999995</v>
      </c>
      <c r="H169" s="115">
        <v>512.20000000000005</v>
      </c>
      <c r="I169" s="115">
        <v>1061375</v>
      </c>
      <c r="J169" s="115">
        <v>549136776.85000002</v>
      </c>
      <c r="K169" s="117">
        <v>43263</v>
      </c>
      <c r="L169" s="115">
        <v>29687</v>
      </c>
      <c r="M169" s="115" t="s">
        <v>3141</v>
      </c>
      <c r="N169" s="115"/>
    </row>
    <row r="170" spans="1:14">
      <c r="A170" s="115" t="s">
        <v>2421</v>
      </c>
      <c r="B170" s="115" t="s">
        <v>394</v>
      </c>
      <c r="C170" s="115">
        <v>42</v>
      </c>
      <c r="D170" s="115">
        <v>43.85</v>
      </c>
      <c r="E170" s="115">
        <v>42</v>
      </c>
      <c r="F170" s="115">
        <v>43.45</v>
      </c>
      <c r="G170" s="115">
        <v>43.5</v>
      </c>
      <c r="H170" s="115">
        <v>43.15</v>
      </c>
      <c r="I170" s="115">
        <v>36162</v>
      </c>
      <c r="J170" s="115">
        <v>1561626.55</v>
      </c>
      <c r="K170" s="117">
        <v>43263</v>
      </c>
      <c r="L170" s="115">
        <v>229</v>
      </c>
      <c r="M170" s="115" t="s">
        <v>2422</v>
      </c>
      <c r="N170" s="115"/>
    </row>
    <row r="171" spans="1:14">
      <c r="A171" s="115" t="s">
        <v>45</v>
      </c>
      <c r="B171" s="115" t="s">
        <v>394</v>
      </c>
      <c r="C171" s="115">
        <v>134</v>
      </c>
      <c r="D171" s="115">
        <v>134.65</v>
      </c>
      <c r="E171" s="115">
        <v>132.35</v>
      </c>
      <c r="F171" s="115">
        <v>133.35</v>
      </c>
      <c r="G171" s="115">
        <v>133.85</v>
      </c>
      <c r="H171" s="115">
        <v>133.69999999999999</v>
      </c>
      <c r="I171" s="115">
        <v>16578037</v>
      </c>
      <c r="J171" s="115">
        <v>2211626946.25</v>
      </c>
      <c r="K171" s="117">
        <v>43263</v>
      </c>
      <c r="L171" s="115">
        <v>54403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2703.76</v>
      </c>
      <c r="D172" s="115">
        <v>2715</v>
      </c>
      <c r="E172" s="115">
        <v>2695.35</v>
      </c>
      <c r="F172" s="115">
        <v>2707.38</v>
      </c>
      <c r="G172" s="115">
        <v>2715</v>
      </c>
      <c r="H172" s="115">
        <v>2694.17</v>
      </c>
      <c r="I172" s="115">
        <v>4340</v>
      </c>
      <c r="J172" s="115">
        <v>11742034.460000001</v>
      </c>
      <c r="K172" s="117">
        <v>43263</v>
      </c>
      <c r="L172" s="115">
        <v>126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99.95</v>
      </c>
      <c r="D173" s="115">
        <v>101.85</v>
      </c>
      <c r="E173" s="115">
        <v>99.5</v>
      </c>
      <c r="F173" s="115">
        <v>101.4</v>
      </c>
      <c r="G173" s="115">
        <v>101.7</v>
      </c>
      <c r="H173" s="115">
        <v>100.15</v>
      </c>
      <c r="I173" s="115">
        <v>5893023</v>
      </c>
      <c r="J173" s="115">
        <v>594767651.89999998</v>
      </c>
      <c r="K173" s="117">
        <v>43263</v>
      </c>
      <c r="L173" s="115">
        <v>21550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89</v>
      </c>
      <c r="D174" s="115">
        <v>92.6</v>
      </c>
      <c r="E174" s="115">
        <v>89</v>
      </c>
      <c r="F174" s="115">
        <v>89.65</v>
      </c>
      <c r="G174" s="115">
        <v>90</v>
      </c>
      <c r="H174" s="115">
        <v>90</v>
      </c>
      <c r="I174" s="115">
        <v>2347</v>
      </c>
      <c r="J174" s="115">
        <v>212493.8</v>
      </c>
      <c r="K174" s="117">
        <v>43263</v>
      </c>
      <c r="L174" s="115">
        <v>58</v>
      </c>
      <c r="M174" s="115" t="s">
        <v>576</v>
      </c>
      <c r="N174" s="115"/>
    </row>
    <row r="175" spans="1:14">
      <c r="A175" s="115" t="s">
        <v>3316</v>
      </c>
      <c r="B175" s="115" t="s">
        <v>3291</v>
      </c>
      <c r="C175" s="115">
        <v>11.15</v>
      </c>
      <c r="D175" s="115">
        <v>11.3</v>
      </c>
      <c r="E175" s="115">
        <v>10.9</v>
      </c>
      <c r="F175" s="115">
        <v>11.1</v>
      </c>
      <c r="G175" s="115">
        <v>11</v>
      </c>
      <c r="H175" s="115">
        <v>11.2</v>
      </c>
      <c r="I175" s="115">
        <v>44074</v>
      </c>
      <c r="J175" s="115">
        <v>489477.9</v>
      </c>
      <c r="K175" s="117">
        <v>43263</v>
      </c>
      <c r="L175" s="115">
        <v>89</v>
      </c>
      <c r="M175" s="115" t="s">
        <v>3317</v>
      </c>
      <c r="N175" s="115"/>
    </row>
    <row r="176" spans="1:14">
      <c r="A176" s="115" t="s">
        <v>577</v>
      </c>
      <c r="B176" s="115" t="s">
        <v>394</v>
      </c>
      <c r="C176" s="115">
        <v>2043.85</v>
      </c>
      <c r="D176" s="115">
        <v>2045</v>
      </c>
      <c r="E176" s="115">
        <v>2000</v>
      </c>
      <c r="F176" s="115">
        <v>2012.3</v>
      </c>
      <c r="G176" s="115">
        <v>2012.3</v>
      </c>
      <c r="H176" s="115">
        <v>2043.8</v>
      </c>
      <c r="I176" s="115">
        <v>7184</v>
      </c>
      <c r="J176" s="115">
        <v>14482690.25</v>
      </c>
      <c r="K176" s="117">
        <v>43263</v>
      </c>
      <c r="L176" s="115">
        <v>500</v>
      </c>
      <c r="M176" s="115" t="s">
        <v>578</v>
      </c>
      <c r="N176" s="115"/>
    </row>
    <row r="177" spans="1:14">
      <c r="A177" s="115" t="s">
        <v>2341</v>
      </c>
      <c r="B177" s="115" t="s">
        <v>394</v>
      </c>
      <c r="C177" s="115">
        <v>211.5</v>
      </c>
      <c r="D177" s="115">
        <v>220.95</v>
      </c>
      <c r="E177" s="115">
        <v>211.5</v>
      </c>
      <c r="F177" s="115">
        <v>215.4</v>
      </c>
      <c r="G177" s="115">
        <v>220</v>
      </c>
      <c r="H177" s="115">
        <v>212.2</v>
      </c>
      <c r="I177" s="115">
        <v>485</v>
      </c>
      <c r="J177" s="115">
        <v>105053.85</v>
      </c>
      <c r="K177" s="117">
        <v>43263</v>
      </c>
      <c r="L177" s="115">
        <v>31</v>
      </c>
      <c r="M177" s="115" t="s">
        <v>2342</v>
      </c>
      <c r="N177" s="115"/>
    </row>
    <row r="178" spans="1:14">
      <c r="A178" s="115" t="s">
        <v>47</v>
      </c>
      <c r="B178" s="115" t="s">
        <v>394</v>
      </c>
      <c r="C178" s="115">
        <v>777.9</v>
      </c>
      <c r="D178" s="115">
        <v>788</v>
      </c>
      <c r="E178" s="115">
        <v>773</v>
      </c>
      <c r="F178" s="115">
        <v>775.5</v>
      </c>
      <c r="G178" s="115">
        <v>775</v>
      </c>
      <c r="H178" s="115">
        <v>772.85</v>
      </c>
      <c r="I178" s="115">
        <v>1036555</v>
      </c>
      <c r="J178" s="115">
        <v>809792876.45000005</v>
      </c>
      <c r="K178" s="117">
        <v>43263</v>
      </c>
      <c r="L178" s="115">
        <v>26381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4651.1000000000004</v>
      </c>
      <c r="D179" s="115">
        <v>4701</v>
      </c>
      <c r="E179" s="115">
        <v>4633.25</v>
      </c>
      <c r="F179" s="115">
        <v>4694.95</v>
      </c>
      <c r="G179" s="115">
        <v>4695</v>
      </c>
      <c r="H179" s="115">
        <v>4674.8</v>
      </c>
      <c r="I179" s="115">
        <v>15733</v>
      </c>
      <c r="J179" s="115">
        <v>73861678.849999994</v>
      </c>
      <c r="K179" s="117">
        <v>43263</v>
      </c>
      <c r="L179" s="115">
        <v>2362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1330</v>
      </c>
      <c r="D180" s="115">
        <v>1343</v>
      </c>
      <c r="E180" s="115">
        <v>1320</v>
      </c>
      <c r="F180" s="115">
        <v>1324.55</v>
      </c>
      <c r="G180" s="115">
        <v>1324.5</v>
      </c>
      <c r="H180" s="115">
        <v>1330.15</v>
      </c>
      <c r="I180" s="115">
        <v>3393</v>
      </c>
      <c r="J180" s="115">
        <v>4517902.7</v>
      </c>
      <c r="K180" s="117">
        <v>43263</v>
      </c>
      <c r="L180" s="115">
        <v>418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1519.15</v>
      </c>
      <c r="D181" s="115">
        <v>1553</v>
      </c>
      <c r="E181" s="115">
        <v>1504.05</v>
      </c>
      <c r="F181" s="115">
        <v>1529.1</v>
      </c>
      <c r="G181" s="115">
        <v>1525</v>
      </c>
      <c r="H181" s="115">
        <v>1509.3</v>
      </c>
      <c r="I181" s="115">
        <v>173748</v>
      </c>
      <c r="J181" s="115">
        <v>266454442.55000001</v>
      </c>
      <c r="K181" s="117">
        <v>43263</v>
      </c>
      <c r="L181" s="115">
        <v>6332</v>
      </c>
      <c r="M181" s="115" t="s">
        <v>585</v>
      </c>
      <c r="N181" s="115"/>
    </row>
    <row r="182" spans="1:14">
      <c r="A182" s="115" t="s">
        <v>3138</v>
      </c>
      <c r="B182" s="115" t="s">
        <v>394</v>
      </c>
      <c r="C182" s="115">
        <v>399</v>
      </c>
      <c r="D182" s="115">
        <v>404.25</v>
      </c>
      <c r="E182" s="115">
        <v>395</v>
      </c>
      <c r="F182" s="115">
        <v>399.1</v>
      </c>
      <c r="G182" s="115">
        <v>397.5</v>
      </c>
      <c r="H182" s="115">
        <v>396.75</v>
      </c>
      <c r="I182" s="115">
        <v>32805</v>
      </c>
      <c r="J182" s="115">
        <v>13032142.300000001</v>
      </c>
      <c r="K182" s="117">
        <v>43263</v>
      </c>
      <c r="L182" s="115">
        <v>1374</v>
      </c>
      <c r="M182" s="115" t="s">
        <v>3139</v>
      </c>
      <c r="N182" s="115"/>
    </row>
    <row r="183" spans="1:14">
      <c r="A183" s="115" t="s">
        <v>2423</v>
      </c>
      <c r="B183" s="115" t="s">
        <v>394</v>
      </c>
      <c r="C183" s="115">
        <v>39.299999999999997</v>
      </c>
      <c r="D183" s="115">
        <v>45</v>
      </c>
      <c r="E183" s="115">
        <v>39.299999999999997</v>
      </c>
      <c r="F183" s="115">
        <v>40.9</v>
      </c>
      <c r="G183" s="115">
        <v>40.299999999999997</v>
      </c>
      <c r="H183" s="115">
        <v>39.799999999999997</v>
      </c>
      <c r="I183" s="115">
        <v>3448</v>
      </c>
      <c r="J183" s="115">
        <v>144783.25</v>
      </c>
      <c r="K183" s="117">
        <v>43263</v>
      </c>
      <c r="L183" s="115">
        <v>84</v>
      </c>
      <c r="M183" s="115" t="s">
        <v>2424</v>
      </c>
      <c r="N183" s="115"/>
    </row>
    <row r="184" spans="1:14">
      <c r="A184" s="115" t="s">
        <v>3318</v>
      </c>
      <c r="B184" s="115" t="s">
        <v>3291</v>
      </c>
      <c r="C184" s="115">
        <v>21.05</v>
      </c>
      <c r="D184" s="115">
        <v>21.35</v>
      </c>
      <c r="E184" s="115">
        <v>21.05</v>
      </c>
      <c r="F184" s="115">
        <v>21.35</v>
      </c>
      <c r="G184" s="115">
        <v>21.35</v>
      </c>
      <c r="H184" s="115">
        <v>20.350000000000001</v>
      </c>
      <c r="I184" s="115">
        <v>16047</v>
      </c>
      <c r="J184" s="115">
        <v>342340.95</v>
      </c>
      <c r="K184" s="117">
        <v>43263</v>
      </c>
      <c r="L184" s="115">
        <v>51</v>
      </c>
      <c r="M184" s="115" t="s">
        <v>3319</v>
      </c>
      <c r="N184" s="115"/>
    </row>
    <row r="185" spans="1:14">
      <c r="A185" s="115" t="s">
        <v>190</v>
      </c>
      <c r="B185" s="115" t="s">
        <v>394</v>
      </c>
      <c r="C185" s="115">
        <v>118.8</v>
      </c>
      <c r="D185" s="115">
        <v>121.85</v>
      </c>
      <c r="E185" s="115">
        <v>118.5</v>
      </c>
      <c r="F185" s="115">
        <v>121.4</v>
      </c>
      <c r="G185" s="115">
        <v>121.5</v>
      </c>
      <c r="H185" s="115">
        <v>118.95</v>
      </c>
      <c r="I185" s="115">
        <v>3440853</v>
      </c>
      <c r="J185" s="115">
        <v>414413090</v>
      </c>
      <c r="K185" s="117">
        <v>43263</v>
      </c>
      <c r="L185" s="115">
        <v>22041</v>
      </c>
      <c r="M185" s="115" t="s">
        <v>2368</v>
      </c>
      <c r="N185" s="115"/>
    </row>
    <row r="186" spans="1:14">
      <c r="A186" s="115" t="s">
        <v>241</v>
      </c>
      <c r="B186" s="115" t="s">
        <v>394</v>
      </c>
      <c r="C186" s="115">
        <v>879</v>
      </c>
      <c r="D186" s="115">
        <v>892.65</v>
      </c>
      <c r="E186" s="115">
        <v>858</v>
      </c>
      <c r="F186" s="115">
        <v>885.45</v>
      </c>
      <c r="G186" s="115">
        <v>882.05</v>
      </c>
      <c r="H186" s="115">
        <v>882</v>
      </c>
      <c r="I186" s="115">
        <v>2116776</v>
      </c>
      <c r="J186" s="115">
        <v>1850649179.1500001</v>
      </c>
      <c r="K186" s="117">
        <v>43263</v>
      </c>
      <c r="L186" s="115">
        <v>61709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152</v>
      </c>
      <c r="D187" s="115">
        <v>153.30000000000001</v>
      </c>
      <c r="E187" s="115">
        <v>149.30000000000001</v>
      </c>
      <c r="F187" s="115">
        <v>153.30000000000001</v>
      </c>
      <c r="G187" s="115">
        <v>153.30000000000001</v>
      </c>
      <c r="H187" s="115">
        <v>146</v>
      </c>
      <c r="I187" s="115">
        <v>701281</v>
      </c>
      <c r="J187" s="115">
        <v>106712382.15000001</v>
      </c>
      <c r="K187" s="117">
        <v>43263</v>
      </c>
      <c r="L187" s="115">
        <v>3010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282.35000000000002</v>
      </c>
      <c r="D188" s="115">
        <v>284.7</v>
      </c>
      <c r="E188" s="115">
        <v>280.5</v>
      </c>
      <c r="F188" s="115">
        <v>283.95</v>
      </c>
      <c r="G188" s="115">
        <v>284</v>
      </c>
      <c r="H188" s="115">
        <v>282.25</v>
      </c>
      <c r="I188" s="115">
        <v>320899</v>
      </c>
      <c r="J188" s="115">
        <v>90779243.75</v>
      </c>
      <c r="K188" s="117">
        <v>43263</v>
      </c>
      <c r="L188" s="115">
        <v>9094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281.2</v>
      </c>
      <c r="D189" s="115">
        <v>293.8</v>
      </c>
      <c r="E189" s="115">
        <v>278.3</v>
      </c>
      <c r="F189" s="115">
        <v>289.85000000000002</v>
      </c>
      <c r="G189" s="115">
        <v>289.5</v>
      </c>
      <c r="H189" s="115">
        <v>284.35000000000002</v>
      </c>
      <c r="I189" s="115">
        <v>574285</v>
      </c>
      <c r="J189" s="115">
        <v>164913793.65000001</v>
      </c>
      <c r="K189" s="117">
        <v>43263</v>
      </c>
      <c r="L189" s="115">
        <v>11132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360.5</v>
      </c>
      <c r="D190" s="115">
        <v>368</v>
      </c>
      <c r="E190" s="115">
        <v>355</v>
      </c>
      <c r="F190" s="115">
        <v>362.9</v>
      </c>
      <c r="G190" s="115">
        <v>362.5</v>
      </c>
      <c r="H190" s="115">
        <v>362.25</v>
      </c>
      <c r="I190" s="115">
        <v>657291</v>
      </c>
      <c r="J190" s="115">
        <v>237727356.09999999</v>
      </c>
      <c r="K190" s="117">
        <v>43263</v>
      </c>
      <c r="L190" s="115">
        <v>14016</v>
      </c>
      <c r="M190" s="115" t="s">
        <v>594</v>
      </c>
      <c r="N190" s="115"/>
    </row>
    <row r="191" spans="1:14">
      <c r="A191" s="115" t="s">
        <v>3320</v>
      </c>
      <c r="B191" s="115" t="s">
        <v>3291</v>
      </c>
      <c r="C191" s="115">
        <v>3.6</v>
      </c>
      <c r="D191" s="115">
        <v>3.75</v>
      </c>
      <c r="E191" s="115">
        <v>3.6</v>
      </c>
      <c r="F191" s="115">
        <v>3.65</v>
      </c>
      <c r="G191" s="115">
        <v>3.65</v>
      </c>
      <c r="H191" s="115">
        <v>3.7</v>
      </c>
      <c r="I191" s="115">
        <v>10050</v>
      </c>
      <c r="J191" s="115">
        <v>36352.5</v>
      </c>
      <c r="K191" s="117">
        <v>43263</v>
      </c>
      <c r="L191" s="115">
        <v>9</v>
      </c>
      <c r="M191" s="115" t="s">
        <v>3321</v>
      </c>
      <c r="N191" s="115"/>
    </row>
    <row r="192" spans="1:14">
      <c r="A192" s="115" t="s">
        <v>595</v>
      </c>
      <c r="B192" s="115" t="s">
        <v>394</v>
      </c>
      <c r="C192" s="115">
        <v>91.95</v>
      </c>
      <c r="D192" s="115">
        <v>109.65</v>
      </c>
      <c r="E192" s="115">
        <v>91.95</v>
      </c>
      <c r="F192" s="115">
        <v>109.65</v>
      </c>
      <c r="G192" s="115">
        <v>109.65</v>
      </c>
      <c r="H192" s="115">
        <v>91.4</v>
      </c>
      <c r="I192" s="115">
        <v>3030216</v>
      </c>
      <c r="J192" s="115">
        <v>312672616.60000002</v>
      </c>
      <c r="K192" s="117">
        <v>43263</v>
      </c>
      <c r="L192" s="115">
        <v>29972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310.5</v>
      </c>
      <c r="D193" s="115">
        <v>310.5</v>
      </c>
      <c r="E193" s="115">
        <v>292.60000000000002</v>
      </c>
      <c r="F193" s="115">
        <v>295.60000000000002</v>
      </c>
      <c r="G193" s="115">
        <v>296</v>
      </c>
      <c r="H193" s="115">
        <v>304.55</v>
      </c>
      <c r="I193" s="115">
        <v>6877</v>
      </c>
      <c r="J193" s="115">
        <v>2054542.45</v>
      </c>
      <c r="K193" s="117">
        <v>43263</v>
      </c>
      <c r="L193" s="115">
        <v>278</v>
      </c>
      <c r="M193" s="115" t="s">
        <v>2234</v>
      </c>
      <c r="N193" s="115"/>
    </row>
    <row r="194" spans="1:14">
      <c r="A194" s="115" t="s">
        <v>2461</v>
      </c>
      <c r="B194" s="115" t="s">
        <v>394</v>
      </c>
      <c r="C194" s="115">
        <v>42.05</v>
      </c>
      <c r="D194" s="115">
        <v>43.5</v>
      </c>
      <c r="E194" s="115">
        <v>42</v>
      </c>
      <c r="F194" s="115">
        <v>42.75</v>
      </c>
      <c r="G194" s="115">
        <v>42.8</v>
      </c>
      <c r="H194" s="115">
        <v>42.4</v>
      </c>
      <c r="I194" s="115">
        <v>33158</v>
      </c>
      <c r="J194" s="115">
        <v>1419112.45</v>
      </c>
      <c r="K194" s="117">
        <v>43263</v>
      </c>
      <c r="L194" s="115">
        <v>207</v>
      </c>
      <c r="M194" s="115" t="s">
        <v>2462</v>
      </c>
      <c r="N194" s="115"/>
    </row>
    <row r="195" spans="1:14">
      <c r="A195" s="115" t="s">
        <v>3322</v>
      </c>
      <c r="B195" s="115" t="s">
        <v>3291</v>
      </c>
      <c r="C195" s="115">
        <v>22.3</v>
      </c>
      <c r="D195" s="115">
        <v>23.8</v>
      </c>
      <c r="E195" s="115">
        <v>22.3</v>
      </c>
      <c r="F195" s="115">
        <v>23.75</v>
      </c>
      <c r="G195" s="115">
        <v>23.75</v>
      </c>
      <c r="H195" s="115">
        <v>23.25</v>
      </c>
      <c r="I195" s="115">
        <v>636</v>
      </c>
      <c r="J195" s="115">
        <v>14353.05</v>
      </c>
      <c r="K195" s="117">
        <v>43263</v>
      </c>
      <c r="L195" s="115">
        <v>8</v>
      </c>
      <c r="M195" s="115" t="s">
        <v>3323</v>
      </c>
      <c r="N195" s="115"/>
    </row>
    <row r="196" spans="1:14">
      <c r="A196" s="115" t="s">
        <v>2878</v>
      </c>
      <c r="B196" s="115" t="s">
        <v>394</v>
      </c>
      <c r="C196" s="115">
        <v>2.6</v>
      </c>
      <c r="D196" s="115">
        <v>2.6</v>
      </c>
      <c r="E196" s="115">
        <v>2.4500000000000002</v>
      </c>
      <c r="F196" s="115">
        <v>2.5499999999999998</v>
      </c>
      <c r="G196" s="115">
        <v>2.5</v>
      </c>
      <c r="H196" s="115">
        <v>2.5499999999999998</v>
      </c>
      <c r="I196" s="115">
        <v>335801</v>
      </c>
      <c r="J196" s="115">
        <v>858983.2</v>
      </c>
      <c r="K196" s="117">
        <v>43263</v>
      </c>
      <c r="L196" s="115">
        <v>102</v>
      </c>
      <c r="M196" s="115" t="s">
        <v>2879</v>
      </c>
      <c r="N196" s="115"/>
    </row>
    <row r="197" spans="1:14">
      <c r="A197" s="115" t="s">
        <v>2137</v>
      </c>
      <c r="B197" s="115" t="s">
        <v>394</v>
      </c>
      <c r="C197" s="115">
        <v>1168</v>
      </c>
      <c r="D197" s="115">
        <v>1196</v>
      </c>
      <c r="E197" s="115">
        <v>1168</v>
      </c>
      <c r="F197" s="115">
        <v>1186.7</v>
      </c>
      <c r="G197" s="115">
        <v>1184.9000000000001</v>
      </c>
      <c r="H197" s="115">
        <v>1169.8499999999999</v>
      </c>
      <c r="I197" s="115">
        <v>1134932</v>
      </c>
      <c r="J197" s="115">
        <v>1343690881.95</v>
      </c>
      <c r="K197" s="117">
        <v>43263</v>
      </c>
      <c r="L197" s="115">
        <v>24195</v>
      </c>
      <c r="M197" s="115" t="s">
        <v>1800</v>
      </c>
      <c r="N197" s="115"/>
    </row>
    <row r="198" spans="1:14">
      <c r="A198" s="115" t="s">
        <v>48</v>
      </c>
      <c r="B198" s="115" t="s">
        <v>394</v>
      </c>
      <c r="C198" s="115">
        <v>648.70000000000005</v>
      </c>
      <c r="D198" s="115">
        <v>656.95</v>
      </c>
      <c r="E198" s="115">
        <v>645.5</v>
      </c>
      <c r="F198" s="115">
        <v>651.95000000000005</v>
      </c>
      <c r="G198" s="115">
        <v>653.29999999999995</v>
      </c>
      <c r="H198" s="115">
        <v>647.5</v>
      </c>
      <c r="I198" s="115">
        <v>604139</v>
      </c>
      <c r="J198" s="115">
        <v>392955429.14999998</v>
      </c>
      <c r="K198" s="117">
        <v>43263</v>
      </c>
      <c r="L198" s="115">
        <v>21908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172.7</v>
      </c>
      <c r="D199" s="115">
        <v>178.7</v>
      </c>
      <c r="E199" s="115">
        <v>170.55</v>
      </c>
      <c r="F199" s="115">
        <v>177.5</v>
      </c>
      <c r="G199" s="115">
        <v>178.4</v>
      </c>
      <c r="H199" s="115">
        <v>172.7</v>
      </c>
      <c r="I199" s="115">
        <v>23951</v>
      </c>
      <c r="J199" s="115">
        <v>4227780.45</v>
      </c>
      <c r="K199" s="117">
        <v>43263</v>
      </c>
      <c r="L199" s="115">
        <v>428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6089.95</v>
      </c>
      <c r="D200" s="115">
        <v>6300</v>
      </c>
      <c r="E200" s="115">
        <v>5902.05</v>
      </c>
      <c r="F200" s="115">
        <v>6247.5</v>
      </c>
      <c r="G200" s="115">
        <v>6252.05</v>
      </c>
      <c r="H200" s="115">
        <v>6041.55</v>
      </c>
      <c r="I200" s="115">
        <v>3009</v>
      </c>
      <c r="J200" s="115">
        <v>18723954.050000001</v>
      </c>
      <c r="K200" s="117">
        <v>43263</v>
      </c>
      <c r="L200" s="115">
        <v>899</v>
      </c>
      <c r="M200" s="115" t="s">
        <v>602</v>
      </c>
      <c r="N200" s="115"/>
    </row>
    <row r="201" spans="1:14">
      <c r="A201" s="115" t="s">
        <v>2351</v>
      </c>
      <c r="B201" s="115" t="s">
        <v>394</v>
      </c>
      <c r="C201" s="115">
        <v>102.55</v>
      </c>
      <c r="D201" s="115">
        <v>114.75</v>
      </c>
      <c r="E201" s="115">
        <v>102.55</v>
      </c>
      <c r="F201" s="115">
        <v>110.8</v>
      </c>
      <c r="G201" s="115">
        <v>111.5</v>
      </c>
      <c r="H201" s="115">
        <v>104.35</v>
      </c>
      <c r="I201" s="115">
        <v>84864</v>
      </c>
      <c r="J201" s="115">
        <v>9395120.25</v>
      </c>
      <c r="K201" s="117">
        <v>43263</v>
      </c>
      <c r="L201" s="115">
        <v>1103</v>
      </c>
      <c r="M201" s="115" t="s">
        <v>2352</v>
      </c>
      <c r="N201" s="115"/>
    </row>
    <row r="202" spans="1:14">
      <c r="A202" s="115" t="s">
        <v>49</v>
      </c>
      <c r="B202" s="115" t="s">
        <v>394</v>
      </c>
      <c r="C202" s="115">
        <v>389.95</v>
      </c>
      <c r="D202" s="115">
        <v>393.4</v>
      </c>
      <c r="E202" s="115">
        <v>379.55</v>
      </c>
      <c r="F202" s="115">
        <v>380.65</v>
      </c>
      <c r="G202" s="115">
        <v>380.45</v>
      </c>
      <c r="H202" s="115">
        <v>388.8</v>
      </c>
      <c r="I202" s="115">
        <v>5527034</v>
      </c>
      <c r="J202" s="115">
        <v>2126158776.4000001</v>
      </c>
      <c r="K202" s="117">
        <v>43263</v>
      </c>
      <c r="L202" s="115">
        <v>69544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77.3</v>
      </c>
      <c r="D203" s="115">
        <v>78.7</v>
      </c>
      <c r="E203" s="115">
        <v>76.5</v>
      </c>
      <c r="F203" s="115">
        <v>78.3</v>
      </c>
      <c r="G203" s="115">
        <v>78.25</v>
      </c>
      <c r="H203" s="115">
        <v>77.45</v>
      </c>
      <c r="I203" s="115">
        <v>5710082</v>
      </c>
      <c r="J203" s="115">
        <v>443505139.64999998</v>
      </c>
      <c r="K203" s="117">
        <v>43263</v>
      </c>
      <c r="L203" s="115">
        <v>25098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32.200000000000003</v>
      </c>
      <c r="D204" s="115">
        <v>34.65</v>
      </c>
      <c r="E204" s="115">
        <v>32.200000000000003</v>
      </c>
      <c r="F204" s="115">
        <v>34.65</v>
      </c>
      <c r="G204" s="115">
        <v>34.65</v>
      </c>
      <c r="H204" s="115">
        <v>33</v>
      </c>
      <c r="I204" s="115">
        <v>3253539</v>
      </c>
      <c r="J204" s="115">
        <v>110293926.5</v>
      </c>
      <c r="K204" s="117">
        <v>43263</v>
      </c>
      <c r="L204" s="115">
        <v>9099</v>
      </c>
      <c r="M204" s="115" t="s">
        <v>605</v>
      </c>
      <c r="N204" s="115"/>
    </row>
    <row r="205" spans="1:14">
      <c r="A205" s="115" t="s">
        <v>2211</v>
      </c>
      <c r="B205" s="115" t="s">
        <v>394</v>
      </c>
      <c r="C205" s="115">
        <v>116.5</v>
      </c>
      <c r="D205" s="115">
        <v>120.15</v>
      </c>
      <c r="E205" s="115">
        <v>115.6</v>
      </c>
      <c r="F205" s="115">
        <v>115.85</v>
      </c>
      <c r="G205" s="115">
        <v>116</v>
      </c>
      <c r="H205" s="115">
        <v>115.95</v>
      </c>
      <c r="I205" s="115">
        <v>30493</v>
      </c>
      <c r="J205" s="115">
        <v>3593076.55</v>
      </c>
      <c r="K205" s="117">
        <v>43263</v>
      </c>
      <c r="L205" s="115">
        <v>1194</v>
      </c>
      <c r="M205" s="115" t="s">
        <v>2212</v>
      </c>
      <c r="N205" s="115"/>
    </row>
    <row r="206" spans="1:14">
      <c r="A206" s="115" t="s">
        <v>606</v>
      </c>
      <c r="B206" s="115" t="s">
        <v>394</v>
      </c>
      <c r="C206" s="115">
        <v>393</v>
      </c>
      <c r="D206" s="115">
        <v>407.2</v>
      </c>
      <c r="E206" s="115">
        <v>390.05</v>
      </c>
      <c r="F206" s="115">
        <v>398.65</v>
      </c>
      <c r="G206" s="115">
        <v>403</v>
      </c>
      <c r="H206" s="115">
        <v>392.25</v>
      </c>
      <c r="I206" s="115">
        <v>6061</v>
      </c>
      <c r="J206" s="115">
        <v>2395222.75</v>
      </c>
      <c r="K206" s="117">
        <v>43263</v>
      </c>
      <c r="L206" s="115">
        <v>353</v>
      </c>
      <c r="M206" s="115" t="s">
        <v>607</v>
      </c>
      <c r="N206" s="115"/>
    </row>
    <row r="207" spans="1:14">
      <c r="A207" s="115" t="s">
        <v>3324</v>
      </c>
      <c r="B207" s="115" t="s">
        <v>3291</v>
      </c>
      <c r="C207" s="115">
        <v>0.5</v>
      </c>
      <c r="D207" s="115">
        <v>0.55000000000000004</v>
      </c>
      <c r="E207" s="115">
        <v>0.5</v>
      </c>
      <c r="F207" s="115">
        <v>0.5</v>
      </c>
      <c r="G207" s="115">
        <v>0.5</v>
      </c>
      <c r="H207" s="115">
        <v>0.55000000000000004</v>
      </c>
      <c r="I207" s="115">
        <v>96644</v>
      </c>
      <c r="J207" s="115">
        <v>48907.7</v>
      </c>
      <c r="K207" s="117">
        <v>43263</v>
      </c>
      <c r="L207" s="115">
        <v>36</v>
      </c>
      <c r="M207" s="115" t="s">
        <v>3325</v>
      </c>
      <c r="N207" s="115"/>
    </row>
    <row r="208" spans="1:14">
      <c r="A208" s="115" t="s">
        <v>3752</v>
      </c>
      <c r="B208" s="115" t="s">
        <v>3291</v>
      </c>
      <c r="C208" s="115">
        <v>1.3</v>
      </c>
      <c r="D208" s="115">
        <v>1.3</v>
      </c>
      <c r="E208" s="115">
        <v>1.3</v>
      </c>
      <c r="F208" s="115">
        <v>1.3</v>
      </c>
      <c r="G208" s="115">
        <v>1.3</v>
      </c>
      <c r="H208" s="115">
        <v>1.3</v>
      </c>
      <c r="I208" s="115">
        <v>150</v>
      </c>
      <c r="J208" s="115">
        <v>195</v>
      </c>
      <c r="K208" s="117">
        <v>43263</v>
      </c>
      <c r="L208" s="115">
        <v>1</v>
      </c>
      <c r="M208" s="115" t="s">
        <v>3753</v>
      </c>
      <c r="N208" s="115"/>
    </row>
    <row r="209" spans="1:14">
      <c r="A209" s="115" t="s">
        <v>2880</v>
      </c>
      <c r="B209" s="115" t="s">
        <v>394</v>
      </c>
      <c r="C209" s="115">
        <v>82.55</v>
      </c>
      <c r="D209" s="115">
        <v>83.5</v>
      </c>
      <c r="E209" s="115">
        <v>81.25</v>
      </c>
      <c r="F209" s="115">
        <v>82</v>
      </c>
      <c r="G209" s="115">
        <v>82</v>
      </c>
      <c r="H209" s="115">
        <v>82.7</v>
      </c>
      <c r="I209" s="115">
        <v>29800</v>
      </c>
      <c r="J209" s="115">
        <v>2456860.2999999998</v>
      </c>
      <c r="K209" s="117">
        <v>43263</v>
      </c>
      <c r="L209" s="115">
        <v>390</v>
      </c>
      <c r="M209" s="115" t="s">
        <v>2881</v>
      </c>
      <c r="N209" s="115"/>
    </row>
    <row r="210" spans="1:14">
      <c r="A210" s="115" t="s">
        <v>608</v>
      </c>
      <c r="B210" s="115" t="s">
        <v>394</v>
      </c>
      <c r="C210" s="115">
        <v>24.6</v>
      </c>
      <c r="D210" s="115">
        <v>25.05</v>
      </c>
      <c r="E210" s="115">
        <v>24.25</v>
      </c>
      <c r="F210" s="115">
        <v>24.5</v>
      </c>
      <c r="G210" s="115">
        <v>24.6</v>
      </c>
      <c r="H210" s="115">
        <v>24.35</v>
      </c>
      <c r="I210" s="115">
        <v>48222</v>
      </c>
      <c r="J210" s="115">
        <v>1193768.05</v>
      </c>
      <c r="K210" s="117">
        <v>43263</v>
      </c>
      <c r="L210" s="115">
        <v>398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606.5</v>
      </c>
      <c r="D211" s="115">
        <v>622.4</v>
      </c>
      <c r="E211" s="115">
        <v>602.04999999999995</v>
      </c>
      <c r="F211" s="115">
        <v>616.79999999999995</v>
      </c>
      <c r="G211" s="115">
        <v>616.45000000000005</v>
      </c>
      <c r="H211" s="115">
        <v>604.25</v>
      </c>
      <c r="I211" s="115">
        <v>3648604</v>
      </c>
      <c r="J211" s="115">
        <v>2238713006.9499998</v>
      </c>
      <c r="K211" s="117">
        <v>43263</v>
      </c>
      <c r="L211" s="115">
        <v>57462</v>
      </c>
      <c r="M211" s="115" t="s">
        <v>610</v>
      </c>
      <c r="N211" s="115"/>
    </row>
    <row r="212" spans="1:14">
      <c r="A212" s="115" t="s">
        <v>3326</v>
      </c>
      <c r="B212" s="115" t="s">
        <v>3291</v>
      </c>
      <c r="C212" s="115">
        <v>13.8</v>
      </c>
      <c r="D212" s="115">
        <v>13.8</v>
      </c>
      <c r="E212" s="115">
        <v>13.4</v>
      </c>
      <c r="F212" s="115">
        <v>13.4</v>
      </c>
      <c r="G212" s="115">
        <v>13.4</v>
      </c>
      <c r="H212" s="115">
        <v>13.15</v>
      </c>
      <c r="I212" s="115">
        <v>3335</v>
      </c>
      <c r="J212" s="115">
        <v>44999</v>
      </c>
      <c r="K212" s="117">
        <v>43263</v>
      </c>
      <c r="L212" s="115">
        <v>6</v>
      </c>
      <c r="M212" s="115" t="s">
        <v>3327</v>
      </c>
      <c r="N212" s="115"/>
    </row>
    <row r="213" spans="1:14">
      <c r="A213" s="115" t="s">
        <v>3328</v>
      </c>
      <c r="B213" s="115" t="s">
        <v>3291</v>
      </c>
      <c r="C213" s="115">
        <v>83</v>
      </c>
      <c r="D213" s="115">
        <v>86.35</v>
      </c>
      <c r="E213" s="115">
        <v>82</v>
      </c>
      <c r="F213" s="115">
        <v>86</v>
      </c>
      <c r="G213" s="115">
        <v>86</v>
      </c>
      <c r="H213" s="115">
        <v>83.35</v>
      </c>
      <c r="I213" s="115">
        <v>9108</v>
      </c>
      <c r="J213" s="115">
        <v>777439.35</v>
      </c>
      <c r="K213" s="117">
        <v>43263</v>
      </c>
      <c r="L213" s="115">
        <v>149</v>
      </c>
      <c r="M213" s="115" t="s">
        <v>3329</v>
      </c>
      <c r="N213" s="115"/>
    </row>
    <row r="214" spans="1:14">
      <c r="A214" s="115" t="s">
        <v>611</v>
      </c>
      <c r="B214" s="115" t="s">
        <v>394</v>
      </c>
      <c r="C214" s="115">
        <v>711.15</v>
      </c>
      <c r="D214" s="115">
        <v>734.65</v>
      </c>
      <c r="E214" s="115">
        <v>711.15</v>
      </c>
      <c r="F214" s="115">
        <v>730.15</v>
      </c>
      <c r="G214" s="115">
        <v>730</v>
      </c>
      <c r="H214" s="115">
        <v>728.3</v>
      </c>
      <c r="I214" s="115">
        <v>51207</v>
      </c>
      <c r="J214" s="115">
        <v>37292538.100000001</v>
      </c>
      <c r="K214" s="117">
        <v>43263</v>
      </c>
      <c r="L214" s="115">
        <v>2129</v>
      </c>
      <c r="M214" s="115" t="s">
        <v>612</v>
      </c>
      <c r="N214" s="115"/>
    </row>
    <row r="215" spans="1:14">
      <c r="A215" s="115" t="s">
        <v>3330</v>
      </c>
      <c r="B215" s="115" t="s">
        <v>3291</v>
      </c>
      <c r="C215" s="115">
        <v>63.15</v>
      </c>
      <c r="D215" s="115">
        <v>64.7</v>
      </c>
      <c r="E215" s="115">
        <v>60.5</v>
      </c>
      <c r="F215" s="115">
        <v>63.1</v>
      </c>
      <c r="G215" s="115">
        <v>62.7</v>
      </c>
      <c r="H215" s="115">
        <v>63.15</v>
      </c>
      <c r="I215" s="115">
        <v>20185</v>
      </c>
      <c r="J215" s="115">
        <v>1263529.95</v>
      </c>
      <c r="K215" s="117">
        <v>43263</v>
      </c>
      <c r="L215" s="115">
        <v>247</v>
      </c>
      <c r="M215" s="115" t="s">
        <v>3331</v>
      </c>
      <c r="N215" s="115"/>
    </row>
    <row r="216" spans="1:14">
      <c r="A216" s="115" t="s">
        <v>2789</v>
      </c>
      <c r="B216" s="115" t="s">
        <v>394</v>
      </c>
      <c r="C216" s="115">
        <v>21</v>
      </c>
      <c r="D216" s="115">
        <v>23.9</v>
      </c>
      <c r="E216" s="115">
        <v>21</v>
      </c>
      <c r="F216" s="115">
        <v>23.3</v>
      </c>
      <c r="G216" s="115">
        <v>23.25</v>
      </c>
      <c r="H216" s="115">
        <v>21.55</v>
      </c>
      <c r="I216" s="115">
        <v>56713</v>
      </c>
      <c r="J216" s="115">
        <v>1277808.3999999999</v>
      </c>
      <c r="K216" s="117">
        <v>43263</v>
      </c>
      <c r="L216" s="115">
        <v>68</v>
      </c>
      <c r="M216" s="115" t="s">
        <v>2579</v>
      </c>
      <c r="N216" s="115"/>
    </row>
    <row r="217" spans="1:14">
      <c r="A217" s="115" t="s">
        <v>3332</v>
      </c>
      <c r="B217" s="115" t="s">
        <v>3291</v>
      </c>
      <c r="C217" s="115">
        <v>7.45</v>
      </c>
      <c r="D217" s="115">
        <v>7.9</v>
      </c>
      <c r="E217" s="115">
        <v>7.45</v>
      </c>
      <c r="F217" s="115">
        <v>7.9</v>
      </c>
      <c r="G217" s="115">
        <v>7.9</v>
      </c>
      <c r="H217" s="115">
        <v>7.8</v>
      </c>
      <c r="I217" s="115">
        <v>1498</v>
      </c>
      <c r="J217" s="115">
        <v>11608.75</v>
      </c>
      <c r="K217" s="117">
        <v>43263</v>
      </c>
      <c r="L217" s="115">
        <v>8</v>
      </c>
      <c r="M217" s="115" t="s">
        <v>3333</v>
      </c>
      <c r="N217" s="115"/>
    </row>
    <row r="218" spans="1:14">
      <c r="A218" s="115" t="s">
        <v>613</v>
      </c>
      <c r="B218" s="115" t="s">
        <v>394</v>
      </c>
      <c r="C218" s="115">
        <v>179</v>
      </c>
      <c r="D218" s="115">
        <v>186.7</v>
      </c>
      <c r="E218" s="115">
        <v>177.45</v>
      </c>
      <c r="F218" s="115">
        <v>179.7</v>
      </c>
      <c r="G218" s="115">
        <v>178.35</v>
      </c>
      <c r="H218" s="115">
        <v>179</v>
      </c>
      <c r="I218" s="115">
        <v>189782</v>
      </c>
      <c r="J218" s="115">
        <v>34353948</v>
      </c>
      <c r="K218" s="117">
        <v>43263</v>
      </c>
      <c r="L218" s="115">
        <v>2630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42.55</v>
      </c>
      <c r="D219" s="115">
        <v>42.95</v>
      </c>
      <c r="E219" s="115">
        <v>41.7</v>
      </c>
      <c r="F219" s="115">
        <v>42.2</v>
      </c>
      <c r="G219" s="115">
        <v>42.6</v>
      </c>
      <c r="H219" s="115">
        <v>42.1</v>
      </c>
      <c r="I219" s="115">
        <v>115028</v>
      </c>
      <c r="J219" s="115">
        <v>4853812.1500000004</v>
      </c>
      <c r="K219" s="117">
        <v>43263</v>
      </c>
      <c r="L219" s="115">
        <v>1032</v>
      </c>
      <c r="M219" s="115" t="s">
        <v>616</v>
      </c>
      <c r="N219" s="115"/>
    </row>
    <row r="220" spans="1:14">
      <c r="A220" s="115" t="s">
        <v>2247</v>
      </c>
      <c r="B220" s="115" t="s">
        <v>394</v>
      </c>
      <c r="C220" s="115">
        <v>183.5</v>
      </c>
      <c r="D220" s="115">
        <v>191.1</v>
      </c>
      <c r="E220" s="115">
        <v>179.4</v>
      </c>
      <c r="F220" s="115">
        <v>180.35</v>
      </c>
      <c r="G220" s="115">
        <v>180.35</v>
      </c>
      <c r="H220" s="115">
        <v>184.4</v>
      </c>
      <c r="I220" s="115">
        <v>942825</v>
      </c>
      <c r="J220" s="115">
        <v>176407099.19999999</v>
      </c>
      <c r="K220" s="117">
        <v>43263</v>
      </c>
      <c r="L220" s="115">
        <v>3028</v>
      </c>
      <c r="M220" s="115" t="s">
        <v>2399</v>
      </c>
      <c r="N220" s="115"/>
    </row>
    <row r="221" spans="1:14">
      <c r="A221" s="115" t="s">
        <v>617</v>
      </c>
      <c r="B221" s="115" t="s">
        <v>394</v>
      </c>
      <c r="C221" s="115">
        <v>10.3</v>
      </c>
      <c r="D221" s="115">
        <v>10.8</v>
      </c>
      <c r="E221" s="115">
        <v>10.050000000000001</v>
      </c>
      <c r="F221" s="115">
        <v>10.25</v>
      </c>
      <c r="G221" s="115">
        <v>10.050000000000001</v>
      </c>
      <c r="H221" s="115">
        <v>10.35</v>
      </c>
      <c r="I221" s="115">
        <v>10727</v>
      </c>
      <c r="J221" s="115">
        <v>113782.35</v>
      </c>
      <c r="K221" s="117">
        <v>43263</v>
      </c>
      <c r="L221" s="115">
        <v>89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3473.7</v>
      </c>
      <c r="D222" s="115">
        <v>3519.95</v>
      </c>
      <c r="E222" s="115">
        <v>3453.05</v>
      </c>
      <c r="F222" s="115">
        <v>3501.3</v>
      </c>
      <c r="G222" s="115">
        <v>3503</v>
      </c>
      <c r="H222" s="115">
        <v>3475.95</v>
      </c>
      <c r="I222" s="115">
        <v>31703</v>
      </c>
      <c r="J222" s="115">
        <v>110952232.7</v>
      </c>
      <c r="K222" s="117">
        <v>43263</v>
      </c>
      <c r="L222" s="115">
        <v>691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692.05</v>
      </c>
      <c r="D223" s="115">
        <v>694</v>
      </c>
      <c r="E223" s="115">
        <v>683</v>
      </c>
      <c r="F223" s="115">
        <v>687.8</v>
      </c>
      <c r="G223" s="115">
        <v>690</v>
      </c>
      <c r="H223" s="115">
        <v>690.05</v>
      </c>
      <c r="I223" s="115">
        <v>27045</v>
      </c>
      <c r="J223" s="115">
        <v>18638830.050000001</v>
      </c>
      <c r="K223" s="117">
        <v>43263</v>
      </c>
      <c r="L223" s="115">
        <v>1748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140</v>
      </c>
      <c r="D224" s="115">
        <v>140.9</v>
      </c>
      <c r="E224" s="115">
        <v>134.75</v>
      </c>
      <c r="F224" s="115">
        <v>135.19999999999999</v>
      </c>
      <c r="G224" s="115">
        <v>135.5</v>
      </c>
      <c r="H224" s="115">
        <v>139.5</v>
      </c>
      <c r="I224" s="115">
        <v>423276</v>
      </c>
      <c r="J224" s="115">
        <v>57783699.299999997</v>
      </c>
      <c r="K224" s="117">
        <v>43263</v>
      </c>
      <c r="L224" s="115">
        <v>5735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228</v>
      </c>
      <c r="D225" s="115">
        <v>231</v>
      </c>
      <c r="E225" s="115">
        <v>221.3</v>
      </c>
      <c r="F225" s="115">
        <v>222.3</v>
      </c>
      <c r="G225" s="115">
        <v>223.45</v>
      </c>
      <c r="H225" s="115">
        <v>226.35</v>
      </c>
      <c r="I225" s="115">
        <v>738245</v>
      </c>
      <c r="J225" s="115">
        <v>166363334.94999999</v>
      </c>
      <c r="K225" s="117">
        <v>43263</v>
      </c>
      <c r="L225" s="115">
        <v>10107</v>
      </c>
      <c r="M225" s="115" t="s">
        <v>626</v>
      </c>
      <c r="N225" s="115"/>
    </row>
    <row r="226" spans="1:14">
      <c r="A226" s="115" t="s">
        <v>2652</v>
      </c>
      <c r="B226" s="115" t="s">
        <v>394</v>
      </c>
      <c r="C226" s="115">
        <v>830.85</v>
      </c>
      <c r="D226" s="115">
        <v>858</v>
      </c>
      <c r="E226" s="115">
        <v>830.85</v>
      </c>
      <c r="F226" s="115">
        <v>847.4</v>
      </c>
      <c r="G226" s="115">
        <v>847</v>
      </c>
      <c r="H226" s="115">
        <v>817.25</v>
      </c>
      <c r="I226" s="115">
        <v>8606</v>
      </c>
      <c r="J226" s="115">
        <v>7277068.0999999996</v>
      </c>
      <c r="K226" s="117">
        <v>43263</v>
      </c>
      <c r="L226" s="115">
        <v>730</v>
      </c>
      <c r="M226" s="115" t="s">
        <v>3519</v>
      </c>
      <c r="N226" s="115"/>
    </row>
    <row r="227" spans="1:14">
      <c r="A227" s="115" t="s">
        <v>52</v>
      </c>
      <c r="B227" s="115" t="s">
        <v>394</v>
      </c>
      <c r="C227" s="115">
        <v>18279</v>
      </c>
      <c r="D227" s="115">
        <v>18312.55</v>
      </c>
      <c r="E227" s="115">
        <v>17960.05</v>
      </c>
      <c r="F227" s="115">
        <v>18018.2</v>
      </c>
      <c r="G227" s="115">
        <v>17991.05</v>
      </c>
      <c r="H227" s="115">
        <v>18216.650000000001</v>
      </c>
      <c r="I227" s="115">
        <v>15986</v>
      </c>
      <c r="J227" s="115">
        <v>289183275.80000001</v>
      </c>
      <c r="K227" s="117">
        <v>43263</v>
      </c>
      <c r="L227" s="115">
        <v>8304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418</v>
      </c>
      <c r="D228" s="115">
        <v>420.5</v>
      </c>
      <c r="E228" s="115">
        <v>414.7</v>
      </c>
      <c r="F228" s="115">
        <v>415.1</v>
      </c>
      <c r="G228" s="115">
        <v>415.5</v>
      </c>
      <c r="H228" s="115">
        <v>414.4</v>
      </c>
      <c r="I228" s="115">
        <v>3432976</v>
      </c>
      <c r="J228" s="115">
        <v>1430949604.2</v>
      </c>
      <c r="K228" s="117">
        <v>43263</v>
      </c>
      <c r="L228" s="115">
        <v>61534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58.3</v>
      </c>
      <c r="D229" s="115">
        <v>61.5</v>
      </c>
      <c r="E229" s="115">
        <v>57.9</v>
      </c>
      <c r="F229" s="115">
        <v>59.95</v>
      </c>
      <c r="G229" s="115">
        <v>59.9</v>
      </c>
      <c r="H229" s="115">
        <v>58.05</v>
      </c>
      <c r="I229" s="115">
        <v>475671</v>
      </c>
      <c r="J229" s="115">
        <v>28521599.050000001</v>
      </c>
      <c r="K229" s="117">
        <v>43263</v>
      </c>
      <c r="L229" s="115">
        <v>3725</v>
      </c>
      <c r="M229" s="115" t="s">
        <v>630</v>
      </c>
      <c r="N229" s="115"/>
    </row>
    <row r="230" spans="1:14">
      <c r="A230" s="115" t="s">
        <v>3289</v>
      </c>
      <c r="B230" s="115" t="s">
        <v>3291</v>
      </c>
      <c r="C230" s="115">
        <v>24</v>
      </c>
      <c r="D230" s="115">
        <v>24</v>
      </c>
      <c r="E230" s="115">
        <v>24</v>
      </c>
      <c r="F230" s="115">
        <v>24</v>
      </c>
      <c r="G230" s="115">
        <v>24</v>
      </c>
      <c r="H230" s="115">
        <v>22.9</v>
      </c>
      <c r="I230" s="115">
        <v>24329</v>
      </c>
      <c r="J230" s="115">
        <v>583896</v>
      </c>
      <c r="K230" s="117">
        <v>43263</v>
      </c>
      <c r="L230" s="115">
        <v>109</v>
      </c>
      <c r="M230" s="115" t="s">
        <v>3334</v>
      </c>
      <c r="N230" s="115"/>
    </row>
    <row r="231" spans="1:14">
      <c r="A231" s="115" t="s">
        <v>631</v>
      </c>
      <c r="B231" s="115" t="s">
        <v>394</v>
      </c>
      <c r="C231" s="115">
        <v>247.95</v>
      </c>
      <c r="D231" s="115">
        <v>254.85</v>
      </c>
      <c r="E231" s="115">
        <v>243.3</v>
      </c>
      <c r="F231" s="115">
        <v>252.25</v>
      </c>
      <c r="G231" s="115">
        <v>251.15</v>
      </c>
      <c r="H231" s="115">
        <v>248.1</v>
      </c>
      <c r="I231" s="115">
        <v>52174</v>
      </c>
      <c r="J231" s="115">
        <v>13135050</v>
      </c>
      <c r="K231" s="117">
        <v>43263</v>
      </c>
      <c r="L231" s="115">
        <v>1064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5910.45</v>
      </c>
      <c r="D232" s="115">
        <v>5955</v>
      </c>
      <c r="E232" s="115">
        <v>5860.55</v>
      </c>
      <c r="F232" s="115">
        <v>5946.6</v>
      </c>
      <c r="G232" s="115">
        <v>5955</v>
      </c>
      <c r="H232" s="115">
        <v>5910.45</v>
      </c>
      <c r="I232" s="115">
        <v>45399</v>
      </c>
      <c r="J232" s="115">
        <v>269413204.55000001</v>
      </c>
      <c r="K232" s="117">
        <v>43263</v>
      </c>
      <c r="L232" s="115">
        <v>10047</v>
      </c>
      <c r="M232" s="115" t="s">
        <v>633</v>
      </c>
      <c r="N232" s="115"/>
    </row>
    <row r="233" spans="1:14">
      <c r="A233" s="115" t="s">
        <v>2613</v>
      </c>
      <c r="B233" s="115" t="s">
        <v>394</v>
      </c>
      <c r="C233" s="115">
        <v>171.1</v>
      </c>
      <c r="D233" s="115">
        <v>171.95</v>
      </c>
      <c r="E233" s="115">
        <v>169</v>
      </c>
      <c r="F233" s="115">
        <v>171.7</v>
      </c>
      <c r="G233" s="115">
        <v>169</v>
      </c>
      <c r="H233" s="115">
        <v>171.85</v>
      </c>
      <c r="I233" s="115">
        <v>23960</v>
      </c>
      <c r="J233" s="115">
        <v>4095904.3</v>
      </c>
      <c r="K233" s="117">
        <v>43263</v>
      </c>
      <c r="L233" s="115">
        <v>226</v>
      </c>
      <c r="M233" s="115" t="s">
        <v>2617</v>
      </c>
      <c r="N233" s="115"/>
    </row>
    <row r="234" spans="1:14">
      <c r="A234" s="115" t="s">
        <v>634</v>
      </c>
      <c r="B234" s="115" t="s">
        <v>394</v>
      </c>
      <c r="C234" s="115">
        <v>95.9</v>
      </c>
      <c r="D234" s="115">
        <v>98.2</v>
      </c>
      <c r="E234" s="115">
        <v>94.5</v>
      </c>
      <c r="F234" s="115">
        <v>95</v>
      </c>
      <c r="G234" s="115">
        <v>94.6</v>
      </c>
      <c r="H234" s="115">
        <v>95.75</v>
      </c>
      <c r="I234" s="115">
        <v>116502</v>
      </c>
      <c r="J234" s="115">
        <v>11207315.699999999</v>
      </c>
      <c r="K234" s="117">
        <v>43263</v>
      </c>
      <c r="L234" s="115">
        <v>1789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843.75</v>
      </c>
      <c r="D235" s="115">
        <v>873</v>
      </c>
      <c r="E235" s="115">
        <v>838.55</v>
      </c>
      <c r="F235" s="115">
        <v>855</v>
      </c>
      <c r="G235" s="115">
        <v>857.05</v>
      </c>
      <c r="H235" s="115">
        <v>834.1</v>
      </c>
      <c r="I235" s="115">
        <v>358139</v>
      </c>
      <c r="J235" s="115">
        <v>307911548.85000002</v>
      </c>
      <c r="K235" s="117">
        <v>43263</v>
      </c>
      <c r="L235" s="115">
        <v>25226</v>
      </c>
      <c r="M235" s="115" t="s">
        <v>2338</v>
      </c>
      <c r="N235" s="115"/>
    </row>
    <row r="236" spans="1:14">
      <c r="A236" s="115" t="s">
        <v>2882</v>
      </c>
      <c r="B236" s="115" t="s">
        <v>394</v>
      </c>
      <c r="C236" s="115">
        <v>3.3</v>
      </c>
      <c r="D236" s="115">
        <v>3.4</v>
      </c>
      <c r="E236" s="115">
        <v>3</v>
      </c>
      <c r="F236" s="115">
        <v>3.2</v>
      </c>
      <c r="G236" s="115">
        <v>3.15</v>
      </c>
      <c r="H236" s="115">
        <v>3.2</v>
      </c>
      <c r="I236" s="115">
        <v>79213</v>
      </c>
      <c r="J236" s="115">
        <v>255891.9</v>
      </c>
      <c r="K236" s="117">
        <v>43263</v>
      </c>
      <c r="L236" s="115">
        <v>109</v>
      </c>
      <c r="M236" s="115" t="s">
        <v>2883</v>
      </c>
      <c r="N236" s="115"/>
    </row>
    <row r="237" spans="1:14">
      <c r="A237" s="115" t="s">
        <v>636</v>
      </c>
      <c r="B237" s="115" t="s">
        <v>394</v>
      </c>
      <c r="C237" s="115">
        <v>52</v>
      </c>
      <c r="D237" s="115">
        <v>53.95</v>
      </c>
      <c r="E237" s="115">
        <v>52</v>
      </c>
      <c r="F237" s="115">
        <v>53.4</v>
      </c>
      <c r="G237" s="115">
        <v>53.25</v>
      </c>
      <c r="H237" s="115">
        <v>52</v>
      </c>
      <c r="I237" s="115">
        <v>3213</v>
      </c>
      <c r="J237" s="115">
        <v>170695.8</v>
      </c>
      <c r="K237" s="117">
        <v>43263</v>
      </c>
      <c r="L237" s="115">
        <v>116</v>
      </c>
      <c r="M237" s="115" t="s">
        <v>637</v>
      </c>
      <c r="N237" s="115"/>
    </row>
    <row r="238" spans="1:14">
      <c r="A238" s="115" t="s">
        <v>3534</v>
      </c>
      <c r="B238" s="115" t="s">
        <v>394</v>
      </c>
      <c r="C238" s="115">
        <v>2919</v>
      </c>
      <c r="D238" s="115">
        <v>2919</v>
      </c>
      <c r="E238" s="115">
        <v>2865</v>
      </c>
      <c r="F238" s="115">
        <v>2865</v>
      </c>
      <c r="G238" s="115">
        <v>2865</v>
      </c>
      <c r="H238" s="115">
        <v>2889</v>
      </c>
      <c r="I238" s="115">
        <v>37</v>
      </c>
      <c r="J238" s="115">
        <v>106171.6</v>
      </c>
      <c r="K238" s="117">
        <v>43263</v>
      </c>
      <c r="L238" s="115">
        <v>12</v>
      </c>
      <c r="M238" s="115" t="s">
        <v>3535</v>
      </c>
      <c r="N238" s="115"/>
    </row>
    <row r="239" spans="1:14">
      <c r="A239" s="115" t="s">
        <v>3129</v>
      </c>
      <c r="B239" s="115" t="s">
        <v>394</v>
      </c>
      <c r="C239" s="115">
        <v>111.99</v>
      </c>
      <c r="D239" s="115">
        <v>112</v>
      </c>
      <c r="E239" s="115">
        <v>108.25</v>
      </c>
      <c r="F239" s="115">
        <v>111</v>
      </c>
      <c r="G239" s="115">
        <v>111</v>
      </c>
      <c r="H239" s="115">
        <v>111</v>
      </c>
      <c r="I239" s="115">
        <v>167</v>
      </c>
      <c r="J239" s="115">
        <v>18214.62</v>
      </c>
      <c r="K239" s="117">
        <v>43263</v>
      </c>
      <c r="L239" s="115">
        <v>7</v>
      </c>
      <c r="M239" s="115" t="s">
        <v>3130</v>
      </c>
      <c r="N239" s="115"/>
    </row>
    <row r="240" spans="1:14">
      <c r="A240" s="115" t="s">
        <v>3335</v>
      </c>
      <c r="B240" s="115" t="s">
        <v>3291</v>
      </c>
      <c r="C240" s="115">
        <v>5</v>
      </c>
      <c r="D240" s="115">
        <v>5.0999999999999996</v>
      </c>
      <c r="E240" s="115">
        <v>4.9000000000000004</v>
      </c>
      <c r="F240" s="115">
        <v>5</v>
      </c>
      <c r="G240" s="115">
        <v>5</v>
      </c>
      <c r="H240" s="115">
        <v>5.05</v>
      </c>
      <c r="I240" s="115">
        <v>73150</v>
      </c>
      <c r="J240" s="115">
        <v>365179.25</v>
      </c>
      <c r="K240" s="117">
        <v>43263</v>
      </c>
      <c r="L240" s="115">
        <v>114</v>
      </c>
      <c r="M240" s="115" t="s">
        <v>3336</v>
      </c>
      <c r="N240" s="115"/>
    </row>
    <row r="241" spans="1:14">
      <c r="A241" s="115" t="s">
        <v>2884</v>
      </c>
      <c r="B241" s="115" t="s">
        <v>394</v>
      </c>
      <c r="C241" s="115">
        <v>384.9</v>
      </c>
      <c r="D241" s="115">
        <v>394</v>
      </c>
      <c r="E241" s="115">
        <v>374</v>
      </c>
      <c r="F241" s="115">
        <v>394</v>
      </c>
      <c r="G241" s="115">
        <v>394</v>
      </c>
      <c r="H241" s="115">
        <v>375.25</v>
      </c>
      <c r="I241" s="115">
        <v>10217</v>
      </c>
      <c r="J241" s="115">
        <v>3991731.3</v>
      </c>
      <c r="K241" s="117">
        <v>43263</v>
      </c>
      <c r="L241" s="115">
        <v>337</v>
      </c>
      <c r="M241" s="115" t="s">
        <v>2885</v>
      </c>
      <c r="N241" s="115"/>
    </row>
    <row r="242" spans="1:14">
      <c r="A242" s="115" t="s">
        <v>3337</v>
      </c>
      <c r="B242" s="115" t="s">
        <v>3291</v>
      </c>
      <c r="C242" s="115">
        <v>21.5</v>
      </c>
      <c r="D242" s="115">
        <v>22.65</v>
      </c>
      <c r="E242" s="115">
        <v>20.95</v>
      </c>
      <c r="F242" s="115">
        <v>22.6</v>
      </c>
      <c r="G242" s="115">
        <v>22.6</v>
      </c>
      <c r="H242" s="115">
        <v>21.75</v>
      </c>
      <c r="I242" s="115">
        <v>3819</v>
      </c>
      <c r="J242" s="115">
        <v>81889</v>
      </c>
      <c r="K242" s="117">
        <v>43263</v>
      </c>
      <c r="L242" s="115">
        <v>13</v>
      </c>
      <c r="M242" s="115" t="s">
        <v>3338</v>
      </c>
      <c r="N242" s="115"/>
    </row>
    <row r="243" spans="1:14">
      <c r="A243" s="115" t="s">
        <v>638</v>
      </c>
      <c r="B243" s="115" t="s">
        <v>394</v>
      </c>
      <c r="C243" s="115">
        <v>169.55</v>
      </c>
      <c r="D243" s="115">
        <v>170.75</v>
      </c>
      <c r="E243" s="115">
        <v>168.6</v>
      </c>
      <c r="F243" s="115">
        <v>169</v>
      </c>
      <c r="G243" s="115">
        <v>169.25</v>
      </c>
      <c r="H243" s="115">
        <v>169.55</v>
      </c>
      <c r="I243" s="115">
        <v>22428</v>
      </c>
      <c r="J243" s="115">
        <v>3807219.95</v>
      </c>
      <c r="K243" s="117">
        <v>43263</v>
      </c>
      <c r="L243" s="115">
        <v>403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372.3</v>
      </c>
      <c r="D244" s="115">
        <v>383.05</v>
      </c>
      <c r="E244" s="115">
        <v>369.8</v>
      </c>
      <c r="F244" s="115">
        <v>380.2</v>
      </c>
      <c r="G244" s="115">
        <v>381.05</v>
      </c>
      <c r="H244" s="115">
        <v>368.45</v>
      </c>
      <c r="I244" s="115">
        <v>2425614</v>
      </c>
      <c r="J244" s="115">
        <v>915308297.75</v>
      </c>
      <c r="K244" s="117">
        <v>43263</v>
      </c>
      <c r="L244" s="115">
        <v>59408</v>
      </c>
      <c r="M244" s="115" t="s">
        <v>640</v>
      </c>
      <c r="N244" s="115"/>
    </row>
    <row r="245" spans="1:14">
      <c r="A245" s="115" t="s">
        <v>3339</v>
      </c>
      <c r="B245" s="115" t="s">
        <v>3291</v>
      </c>
      <c r="C245" s="115">
        <v>31.4</v>
      </c>
      <c r="D245" s="115">
        <v>32.799999999999997</v>
      </c>
      <c r="E245" s="115">
        <v>31.2</v>
      </c>
      <c r="F245" s="115">
        <v>31.9</v>
      </c>
      <c r="G245" s="115">
        <v>31.9</v>
      </c>
      <c r="H245" s="115">
        <v>32.799999999999997</v>
      </c>
      <c r="I245" s="115">
        <v>12528</v>
      </c>
      <c r="J245" s="115">
        <v>398360.45</v>
      </c>
      <c r="K245" s="117">
        <v>43263</v>
      </c>
      <c r="L245" s="115">
        <v>109</v>
      </c>
      <c r="M245" s="115" t="s">
        <v>3340</v>
      </c>
      <c r="N245" s="115"/>
    </row>
    <row r="246" spans="1:14">
      <c r="A246" s="115" t="s">
        <v>641</v>
      </c>
      <c r="B246" s="115" t="s">
        <v>394</v>
      </c>
      <c r="C246" s="115">
        <v>87.15</v>
      </c>
      <c r="D246" s="115">
        <v>91.8</v>
      </c>
      <c r="E246" s="115">
        <v>86.2</v>
      </c>
      <c r="F246" s="115">
        <v>90.5</v>
      </c>
      <c r="G246" s="115">
        <v>91.15</v>
      </c>
      <c r="H246" s="115">
        <v>87.25</v>
      </c>
      <c r="I246" s="115">
        <v>717593</v>
      </c>
      <c r="J246" s="115">
        <v>64114862.600000001</v>
      </c>
      <c r="K246" s="117">
        <v>43263</v>
      </c>
      <c r="L246" s="115">
        <v>4664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273.2</v>
      </c>
      <c r="D247" s="115">
        <v>281</v>
      </c>
      <c r="E247" s="115">
        <v>273.2</v>
      </c>
      <c r="F247" s="115">
        <v>279.5</v>
      </c>
      <c r="G247" s="115">
        <v>280.55</v>
      </c>
      <c r="H247" s="115">
        <v>274.95</v>
      </c>
      <c r="I247" s="115">
        <v>6664742</v>
      </c>
      <c r="J247" s="115">
        <v>1846878766.2</v>
      </c>
      <c r="K247" s="117">
        <v>43263</v>
      </c>
      <c r="L247" s="115">
        <v>51472</v>
      </c>
      <c r="M247" s="115" t="s">
        <v>643</v>
      </c>
      <c r="N247" s="115"/>
    </row>
    <row r="248" spans="1:14">
      <c r="A248" s="115" t="s">
        <v>2886</v>
      </c>
      <c r="B248" s="115" t="s">
        <v>394</v>
      </c>
      <c r="C248" s="115">
        <v>38.9</v>
      </c>
      <c r="D248" s="115">
        <v>39.9</v>
      </c>
      <c r="E248" s="115">
        <v>37.299999999999997</v>
      </c>
      <c r="F248" s="115">
        <v>39.1</v>
      </c>
      <c r="G248" s="115">
        <v>39.299999999999997</v>
      </c>
      <c r="H248" s="115">
        <v>38</v>
      </c>
      <c r="I248" s="115">
        <v>108207</v>
      </c>
      <c r="J248" s="115">
        <v>4256851.9000000004</v>
      </c>
      <c r="K248" s="117">
        <v>43263</v>
      </c>
      <c r="L248" s="115">
        <v>454</v>
      </c>
      <c r="M248" s="115" t="s">
        <v>2887</v>
      </c>
      <c r="N248" s="115"/>
    </row>
    <row r="249" spans="1:14">
      <c r="A249" s="115" t="s">
        <v>644</v>
      </c>
      <c r="B249" s="115" t="s">
        <v>394</v>
      </c>
      <c r="C249" s="115">
        <v>367.9</v>
      </c>
      <c r="D249" s="115">
        <v>371.35</v>
      </c>
      <c r="E249" s="115">
        <v>361.5</v>
      </c>
      <c r="F249" s="115">
        <v>364.45</v>
      </c>
      <c r="G249" s="115">
        <v>364.15</v>
      </c>
      <c r="H249" s="115">
        <v>365.6</v>
      </c>
      <c r="I249" s="115">
        <v>389329</v>
      </c>
      <c r="J249" s="115">
        <v>142900427.55000001</v>
      </c>
      <c r="K249" s="117">
        <v>43263</v>
      </c>
      <c r="L249" s="115">
        <v>6508</v>
      </c>
      <c r="M249" s="115" t="s">
        <v>2660</v>
      </c>
      <c r="N249" s="115"/>
    </row>
    <row r="250" spans="1:14">
      <c r="A250" s="115" t="s">
        <v>3341</v>
      </c>
      <c r="B250" s="115" t="s">
        <v>3291</v>
      </c>
      <c r="C250" s="115">
        <v>120.5</v>
      </c>
      <c r="D250" s="115">
        <v>121.9</v>
      </c>
      <c r="E250" s="115">
        <v>118.5</v>
      </c>
      <c r="F250" s="115">
        <v>119.95</v>
      </c>
      <c r="G250" s="115">
        <v>121</v>
      </c>
      <c r="H250" s="115">
        <v>121</v>
      </c>
      <c r="I250" s="115">
        <v>9728</v>
      </c>
      <c r="J250" s="115">
        <v>1157536.7</v>
      </c>
      <c r="K250" s="117">
        <v>43263</v>
      </c>
      <c r="L250" s="115">
        <v>23</v>
      </c>
      <c r="M250" s="115" t="s">
        <v>3342</v>
      </c>
      <c r="N250" s="115"/>
    </row>
    <row r="251" spans="1:14">
      <c r="A251" s="115" t="s">
        <v>2624</v>
      </c>
      <c r="B251" s="115" t="s">
        <v>394</v>
      </c>
      <c r="C251" s="115">
        <v>291.39999999999998</v>
      </c>
      <c r="D251" s="115">
        <v>306.3</v>
      </c>
      <c r="E251" s="115">
        <v>291.39999999999998</v>
      </c>
      <c r="F251" s="115">
        <v>299.85000000000002</v>
      </c>
      <c r="G251" s="115">
        <v>299.8</v>
      </c>
      <c r="H251" s="115">
        <v>291.39999999999998</v>
      </c>
      <c r="I251" s="115">
        <v>193325</v>
      </c>
      <c r="J251" s="115">
        <v>57861451.049999997</v>
      </c>
      <c r="K251" s="117">
        <v>43263</v>
      </c>
      <c r="L251" s="115">
        <v>4629</v>
      </c>
      <c r="M251" s="115" t="s">
        <v>2625</v>
      </c>
      <c r="N251" s="115"/>
    </row>
    <row r="252" spans="1:14">
      <c r="A252" s="115" t="s">
        <v>645</v>
      </c>
      <c r="B252" s="115" t="s">
        <v>394</v>
      </c>
      <c r="C252" s="115">
        <v>573.70000000000005</v>
      </c>
      <c r="D252" s="115">
        <v>583.45000000000005</v>
      </c>
      <c r="E252" s="115">
        <v>572.6</v>
      </c>
      <c r="F252" s="115">
        <v>578.65</v>
      </c>
      <c r="G252" s="115">
        <v>582.5</v>
      </c>
      <c r="H252" s="115">
        <v>572.9</v>
      </c>
      <c r="I252" s="115">
        <v>566710</v>
      </c>
      <c r="J252" s="115">
        <v>327403396.14999998</v>
      </c>
      <c r="K252" s="117">
        <v>43263</v>
      </c>
      <c r="L252" s="115">
        <v>16689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487</v>
      </c>
      <c r="D253" s="115">
        <v>487</v>
      </c>
      <c r="E253" s="115">
        <v>451.6</v>
      </c>
      <c r="F253" s="115">
        <v>474.5</v>
      </c>
      <c r="G253" s="115">
        <v>471.9</v>
      </c>
      <c r="H253" s="115">
        <v>484.85</v>
      </c>
      <c r="I253" s="115">
        <v>103628</v>
      </c>
      <c r="J253" s="115">
        <v>48883024.75</v>
      </c>
      <c r="K253" s="117">
        <v>43263</v>
      </c>
      <c r="L253" s="115">
        <v>4018</v>
      </c>
      <c r="M253" s="115" t="s">
        <v>2230</v>
      </c>
      <c r="N253" s="115"/>
    </row>
    <row r="254" spans="1:14">
      <c r="A254" s="115" t="s">
        <v>2320</v>
      </c>
      <c r="B254" s="115" t="s">
        <v>394</v>
      </c>
      <c r="C254" s="115">
        <v>407</v>
      </c>
      <c r="D254" s="115">
        <v>416.85</v>
      </c>
      <c r="E254" s="115">
        <v>386.65</v>
      </c>
      <c r="F254" s="115">
        <v>390.1</v>
      </c>
      <c r="G254" s="115">
        <v>392.7</v>
      </c>
      <c r="H254" s="115">
        <v>394.25</v>
      </c>
      <c r="I254" s="115">
        <v>3082</v>
      </c>
      <c r="J254" s="115">
        <v>1212668.7</v>
      </c>
      <c r="K254" s="117">
        <v>43263</v>
      </c>
      <c r="L254" s="115">
        <v>148</v>
      </c>
      <c r="M254" s="115" t="s">
        <v>2321</v>
      </c>
      <c r="N254" s="115"/>
    </row>
    <row r="255" spans="1:14">
      <c r="A255" s="115" t="s">
        <v>648</v>
      </c>
      <c r="B255" s="115" t="s">
        <v>394</v>
      </c>
      <c r="C255" s="115">
        <v>332.5</v>
      </c>
      <c r="D255" s="115">
        <v>340</v>
      </c>
      <c r="E255" s="115">
        <v>331.95</v>
      </c>
      <c r="F255" s="115">
        <v>339.5</v>
      </c>
      <c r="G255" s="115">
        <v>338.75</v>
      </c>
      <c r="H255" s="115">
        <v>331.85</v>
      </c>
      <c r="I255" s="115">
        <v>27382</v>
      </c>
      <c r="J255" s="115">
        <v>9223440.0999999996</v>
      </c>
      <c r="K255" s="117">
        <v>43263</v>
      </c>
      <c r="L255" s="115">
        <v>848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99.7</v>
      </c>
      <c r="D256" s="115">
        <v>100</v>
      </c>
      <c r="E256" s="115">
        <v>96.95</v>
      </c>
      <c r="F256" s="115">
        <v>97.85</v>
      </c>
      <c r="G256" s="115">
        <v>97.65</v>
      </c>
      <c r="H256" s="115">
        <v>98.55</v>
      </c>
      <c r="I256" s="115">
        <v>28212</v>
      </c>
      <c r="J256" s="115">
        <v>2756065</v>
      </c>
      <c r="K256" s="117">
        <v>43263</v>
      </c>
      <c r="L256" s="115">
        <v>345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1369.3</v>
      </c>
      <c r="D257" s="115">
        <v>1377.9</v>
      </c>
      <c r="E257" s="115">
        <v>1360</v>
      </c>
      <c r="F257" s="115">
        <v>1368.75</v>
      </c>
      <c r="G257" s="115">
        <v>1364.45</v>
      </c>
      <c r="H257" s="115">
        <v>1369.3</v>
      </c>
      <c r="I257" s="115">
        <v>23893</v>
      </c>
      <c r="J257" s="115">
        <v>32734816.149999999</v>
      </c>
      <c r="K257" s="117">
        <v>43263</v>
      </c>
      <c r="L257" s="115">
        <v>2436</v>
      </c>
      <c r="M257" s="115" t="s">
        <v>653</v>
      </c>
      <c r="N257" s="115"/>
    </row>
    <row r="258" spans="1:14">
      <c r="A258" s="115" t="s">
        <v>2888</v>
      </c>
      <c r="B258" s="115" t="s">
        <v>3291</v>
      </c>
      <c r="C258" s="115">
        <v>2.2000000000000002</v>
      </c>
      <c r="D258" s="115">
        <v>2.4</v>
      </c>
      <c r="E258" s="115">
        <v>2.2000000000000002</v>
      </c>
      <c r="F258" s="115">
        <v>2.2999999999999998</v>
      </c>
      <c r="G258" s="115">
        <v>2.4</v>
      </c>
      <c r="H258" s="115">
        <v>2.2999999999999998</v>
      </c>
      <c r="I258" s="115">
        <v>1231627</v>
      </c>
      <c r="J258" s="115">
        <v>2769915.25</v>
      </c>
      <c r="K258" s="117">
        <v>43263</v>
      </c>
      <c r="L258" s="115">
        <v>630</v>
      </c>
      <c r="M258" s="115" t="s">
        <v>2889</v>
      </c>
      <c r="N258" s="115"/>
    </row>
    <row r="259" spans="1:14">
      <c r="A259" s="115" t="s">
        <v>233</v>
      </c>
      <c r="B259" s="115" t="s">
        <v>394</v>
      </c>
      <c r="C259" s="115">
        <v>168.5</v>
      </c>
      <c r="D259" s="115">
        <v>171.5</v>
      </c>
      <c r="E259" s="115">
        <v>165.75</v>
      </c>
      <c r="F259" s="115">
        <v>170.75</v>
      </c>
      <c r="G259" s="115">
        <v>170.4</v>
      </c>
      <c r="H259" s="115">
        <v>168.55</v>
      </c>
      <c r="I259" s="115">
        <v>2025692</v>
      </c>
      <c r="J259" s="115">
        <v>341838645.05000001</v>
      </c>
      <c r="K259" s="117">
        <v>43263</v>
      </c>
      <c r="L259" s="115">
        <v>22474</v>
      </c>
      <c r="M259" s="115" t="s">
        <v>654</v>
      </c>
      <c r="N259" s="115"/>
    </row>
    <row r="260" spans="1:14">
      <c r="A260" s="115" t="s">
        <v>2890</v>
      </c>
      <c r="B260" s="115" t="s">
        <v>394</v>
      </c>
      <c r="C260" s="115">
        <v>3.7</v>
      </c>
      <c r="D260" s="115">
        <v>3.7</v>
      </c>
      <c r="E260" s="115">
        <v>3.4</v>
      </c>
      <c r="F260" s="115">
        <v>3.45</v>
      </c>
      <c r="G260" s="115">
        <v>3.4</v>
      </c>
      <c r="H260" s="115">
        <v>3.6</v>
      </c>
      <c r="I260" s="115">
        <v>121192</v>
      </c>
      <c r="J260" s="115">
        <v>427251.55</v>
      </c>
      <c r="K260" s="117">
        <v>43263</v>
      </c>
      <c r="L260" s="115">
        <v>118</v>
      </c>
      <c r="M260" s="115" t="s">
        <v>2891</v>
      </c>
      <c r="N260" s="115"/>
    </row>
    <row r="261" spans="1:14">
      <c r="A261" s="115" t="s">
        <v>2892</v>
      </c>
      <c r="B261" s="115" t="s">
        <v>394</v>
      </c>
      <c r="C261" s="115">
        <v>10</v>
      </c>
      <c r="D261" s="115">
        <v>10.15</v>
      </c>
      <c r="E261" s="115">
        <v>9.5</v>
      </c>
      <c r="F261" s="115">
        <v>9.5500000000000007</v>
      </c>
      <c r="G261" s="115">
        <v>9.5</v>
      </c>
      <c r="H261" s="115">
        <v>9.75</v>
      </c>
      <c r="I261" s="115">
        <v>47750</v>
      </c>
      <c r="J261" s="115">
        <v>463540.6</v>
      </c>
      <c r="K261" s="117">
        <v>43263</v>
      </c>
      <c r="L261" s="115">
        <v>145</v>
      </c>
      <c r="M261" s="115" t="s">
        <v>2893</v>
      </c>
      <c r="N261" s="115"/>
    </row>
    <row r="262" spans="1:14">
      <c r="A262" s="115" t="s">
        <v>655</v>
      </c>
      <c r="B262" s="115" t="s">
        <v>394</v>
      </c>
      <c r="C262" s="115">
        <v>286.89999999999998</v>
      </c>
      <c r="D262" s="115">
        <v>288.35000000000002</v>
      </c>
      <c r="E262" s="115">
        <v>282</v>
      </c>
      <c r="F262" s="115">
        <v>284.55</v>
      </c>
      <c r="G262" s="115">
        <v>284.5</v>
      </c>
      <c r="H262" s="115">
        <v>285.89999999999998</v>
      </c>
      <c r="I262" s="115">
        <v>26872</v>
      </c>
      <c r="J262" s="115">
        <v>7633641.0499999998</v>
      </c>
      <c r="K262" s="117">
        <v>43263</v>
      </c>
      <c r="L262" s="115">
        <v>842</v>
      </c>
      <c r="M262" s="115" t="s">
        <v>656</v>
      </c>
      <c r="N262" s="115"/>
    </row>
    <row r="263" spans="1:14">
      <c r="A263" s="115" t="s">
        <v>2475</v>
      </c>
      <c r="B263" s="115" t="s">
        <v>394</v>
      </c>
      <c r="C263" s="115">
        <v>282.5</v>
      </c>
      <c r="D263" s="115">
        <v>289.7</v>
      </c>
      <c r="E263" s="115">
        <v>281.7</v>
      </c>
      <c r="F263" s="115">
        <v>287.3</v>
      </c>
      <c r="G263" s="115">
        <v>286.3</v>
      </c>
      <c r="H263" s="115">
        <v>281.7</v>
      </c>
      <c r="I263" s="115">
        <v>349478</v>
      </c>
      <c r="J263" s="115">
        <v>100202241.84999999</v>
      </c>
      <c r="K263" s="117">
        <v>43263</v>
      </c>
      <c r="L263" s="115">
        <v>6631</v>
      </c>
      <c r="M263" s="115" t="s">
        <v>2476</v>
      </c>
      <c r="N263" s="115"/>
    </row>
    <row r="264" spans="1:14">
      <c r="A264" s="115" t="s">
        <v>232</v>
      </c>
      <c r="B264" s="115" t="s">
        <v>394</v>
      </c>
      <c r="C264" s="115">
        <v>1398.8</v>
      </c>
      <c r="D264" s="115">
        <v>1406.9</v>
      </c>
      <c r="E264" s="115">
        <v>1373</v>
      </c>
      <c r="F264" s="115">
        <v>1380.3</v>
      </c>
      <c r="G264" s="115">
        <v>1378.15</v>
      </c>
      <c r="H264" s="115">
        <v>1393.8</v>
      </c>
      <c r="I264" s="115">
        <v>357278</v>
      </c>
      <c r="J264" s="115">
        <v>495545437.10000002</v>
      </c>
      <c r="K264" s="117">
        <v>43263</v>
      </c>
      <c r="L264" s="115">
        <v>10538</v>
      </c>
      <c r="M264" s="115" t="s">
        <v>657</v>
      </c>
      <c r="N264" s="115"/>
    </row>
    <row r="265" spans="1:14">
      <c r="A265" s="115" t="s">
        <v>2894</v>
      </c>
      <c r="B265" s="115" t="s">
        <v>394</v>
      </c>
      <c r="C265" s="115">
        <v>14.4</v>
      </c>
      <c r="D265" s="115">
        <v>16.25</v>
      </c>
      <c r="E265" s="115">
        <v>14.35</v>
      </c>
      <c r="F265" s="115">
        <v>15.4</v>
      </c>
      <c r="G265" s="115">
        <v>15.75</v>
      </c>
      <c r="H265" s="115">
        <v>14.55</v>
      </c>
      <c r="I265" s="115">
        <v>47451</v>
      </c>
      <c r="J265" s="115">
        <v>727011.6</v>
      </c>
      <c r="K265" s="117">
        <v>43263</v>
      </c>
      <c r="L265" s="115">
        <v>231</v>
      </c>
      <c r="M265" s="115" t="s">
        <v>2895</v>
      </c>
      <c r="N265" s="115"/>
    </row>
    <row r="266" spans="1:14">
      <c r="A266" s="115" t="s">
        <v>2736</v>
      </c>
      <c r="B266" s="115" t="s">
        <v>394</v>
      </c>
      <c r="C266" s="115">
        <v>14.25</v>
      </c>
      <c r="D266" s="115">
        <v>15</v>
      </c>
      <c r="E266" s="115">
        <v>14.2</v>
      </c>
      <c r="F266" s="115">
        <v>14.35</v>
      </c>
      <c r="G266" s="115">
        <v>14.3</v>
      </c>
      <c r="H266" s="115">
        <v>14.4</v>
      </c>
      <c r="I266" s="115">
        <v>17682</v>
      </c>
      <c r="J266" s="115">
        <v>260258.9</v>
      </c>
      <c r="K266" s="117">
        <v>43263</v>
      </c>
      <c r="L266" s="115">
        <v>66</v>
      </c>
      <c r="M266" s="115" t="s">
        <v>2737</v>
      </c>
      <c r="N266" s="115"/>
    </row>
    <row r="267" spans="1:14">
      <c r="A267" s="115" t="s">
        <v>658</v>
      </c>
      <c r="B267" s="115" t="s">
        <v>394</v>
      </c>
      <c r="C267" s="115">
        <v>12.1</v>
      </c>
      <c r="D267" s="115">
        <v>12.7</v>
      </c>
      <c r="E267" s="115">
        <v>12</v>
      </c>
      <c r="F267" s="115">
        <v>12.2</v>
      </c>
      <c r="G267" s="115">
        <v>12.15</v>
      </c>
      <c r="H267" s="115">
        <v>12.1</v>
      </c>
      <c r="I267" s="115">
        <v>21953</v>
      </c>
      <c r="J267" s="115">
        <v>267873.65000000002</v>
      </c>
      <c r="K267" s="117">
        <v>43263</v>
      </c>
      <c r="L267" s="115">
        <v>119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297.2</v>
      </c>
      <c r="D268" s="115">
        <v>300</v>
      </c>
      <c r="E268" s="115">
        <v>296.39999999999998</v>
      </c>
      <c r="F268" s="115">
        <v>297.95</v>
      </c>
      <c r="G268" s="115">
        <v>297.64999999999998</v>
      </c>
      <c r="H268" s="115">
        <v>297.2</v>
      </c>
      <c r="I268" s="115">
        <v>16405</v>
      </c>
      <c r="J268" s="115">
        <v>4889327.3499999996</v>
      </c>
      <c r="K268" s="117">
        <v>43263</v>
      </c>
      <c r="L268" s="115">
        <v>367</v>
      </c>
      <c r="M268" s="115" t="s">
        <v>661</v>
      </c>
      <c r="N268" s="115"/>
    </row>
    <row r="269" spans="1:14">
      <c r="A269" s="115" t="s">
        <v>2738</v>
      </c>
      <c r="B269" s="115" t="s">
        <v>394</v>
      </c>
      <c r="C269" s="115">
        <v>6.65</v>
      </c>
      <c r="D269" s="115">
        <v>6.7</v>
      </c>
      <c r="E269" s="115">
        <v>6.35</v>
      </c>
      <c r="F269" s="115">
        <v>6.45</v>
      </c>
      <c r="G269" s="115">
        <v>6.45</v>
      </c>
      <c r="H269" s="115">
        <v>6.6</v>
      </c>
      <c r="I269" s="115">
        <v>63040</v>
      </c>
      <c r="J269" s="115">
        <v>408457</v>
      </c>
      <c r="K269" s="117">
        <v>43263</v>
      </c>
      <c r="L269" s="115">
        <v>150</v>
      </c>
      <c r="M269" s="115" t="s">
        <v>2739</v>
      </c>
      <c r="N269" s="115"/>
    </row>
    <row r="270" spans="1:14">
      <c r="A270" s="115" t="s">
        <v>662</v>
      </c>
      <c r="B270" s="115" t="s">
        <v>394</v>
      </c>
      <c r="C270" s="115">
        <v>83.15</v>
      </c>
      <c r="D270" s="115">
        <v>84.9</v>
      </c>
      <c r="E270" s="115">
        <v>79.5</v>
      </c>
      <c r="F270" s="115">
        <v>81.849999999999994</v>
      </c>
      <c r="G270" s="115">
        <v>81.5</v>
      </c>
      <c r="H270" s="115">
        <v>83.35</v>
      </c>
      <c r="I270" s="115">
        <v>1476735</v>
      </c>
      <c r="J270" s="115">
        <v>122269117.45</v>
      </c>
      <c r="K270" s="117">
        <v>43263</v>
      </c>
      <c r="L270" s="115">
        <v>9110</v>
      </c>
      <c r="M270" s="115" t="s">
        <v>663</v>
      </c>
      <c r="N270" s="115"/>
    </row>
    <row r="271" spans="1:14">
      <c r="A271" s="115" t="s">
        <v>3152</v>
      </c>
      <c r="B271" s="115" t="s">
        <v>394</v>
      </c>
      <c r="C271" s="115">
        <v>55.6</v>
      </c>
      <c r="D271" s="115">
        <v>56.6</v>
      </c>
      <c r="E271" s="115">
        <v>55.4</v>
      </c>
      <c r="F271" s="115">
        <v>56.15</v>
      </c>
      <c r="G271" s="115">
        <v>56.1</v>
      </c>
      <c r="H271" s="115">
        <v>55.75</v>
      </c>
      <c r="I271" s="115">
        <v>85994</v>
      </c>
      <c r="J271" s="115">
        <v>4807065.6500000004</v>
      </c>
      <c r="K271" s="117">
        <v>43263</v>
      </c>
      <c r="L271" s="115">
        <v>1156</v>
      </c>
      <c r="M271" s="115" t="s">
        <v>3153</v>
      </c>
      <c r="N271" s="115"/>
    </row>
    <row r="272" spans="1:14">
      <c r="A272" s="115" t="s">
        <v>664</v>
      </c>
      <c r="B272" s="115" t="s">
        <v>394</v>
      </c>
      <c r="C272" s="115">
        <v>483.55</v>
      </c>
      <c r="D272" s="115">
        <v>483.55</v>
      </c>
      <c r="E272" s="115">
        <v>470.15</v>
      </c>
      <c r="F272" s="115">
        <v>471.3</v>
      </c>
      <c r="G272" s="115">
        <v>470.15</v>
      </c>
      <c r="H272" s="115">
        <v>470.25</v>
      </c>
      <c r="I272" s="115">
        <v>191</v>
      </c>
      <c r="J272" s="115">
        <v>90476.6</v>
      </c>
      <c r="K272" s="117">
        <v>43263</v>
      </c>
      <c r="L272" s="115">
        <v>27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270</v>
      </c>
      <c r="D273" s="115">
        <v>270</v>
      </c>
      <c r="E273" s="115">
        <v>262</v>
      </c>
      <c r="F273" s="115">
        <v>263.75</v>
      </c>
      <c r="G273" s="115">
        <v>263.10000000000002</v>
      </c>
      <c r="H273" s="115">
        <v>260.14999999999998</v>
      </c>
      <c r="I273" s="115">
        <v>329669</v>
      </c>
      <c r="J273" s="115">
        <v>87270947.299999997</v>
      </c>
      <c r="K273" s="117">
        <v>43263</v>
      </c>
      <c r="L273" s="115">
        <v>11429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933.9</v>
      </c>
      <c r="D274" s="115">
        <v>940.9</v>
      </c>
      <c r="E274" s="115">
        <v>925.05</v>
      </c>
      <c r="F274" s="115">
        <v>933.6</v>
      </c>
      <c r="G274" s="115">
        <v>937</v>
      </c>
      <c r="H274" s="115">
        <v>930.75</v>
      </c>
      <c r="I274" s="115">
        <v>450462</v>
      </c>
      <c r="J274" s="115">
        <v>420528222.14999998</v>
      </c>
      <c r="K274" s="117">
        <v>43263</v>
      </c>
      <c r="L274" s="115">
        <v>11255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2845.3</v>
      </c>
      <c r="D275" s="115">
        <v>2885</v>
      </c>
      <c r="E275" s="115">
        <v>2835</v>
      </c>
      <c r="F275" s="115">
        <v>2882.7</v>
      </c>
      <c r="G275" s="115">
        <v>2885</v>
      </c>
      <c r="H275" s="115">
        <v>2847.25</v>
      </c>
      <c r="I275" s="115">
        <v>9154</v>
      </c>
      <c r="J275" s="115">
        <v>26317781</v>
      </c>
      <c r="K275" s="117">
        <v>43263</v>
      </c>
      <c r="L275" s="115">
        <v>2742</v>
      </c>
      <c r="M275" s="115" t="s">
        <v>670</v>
      </c>
      <c r="N275" s="115"/>
    </row>
    <row r="276" spans="1:14">
      <c r="A276" s="115" t="s">
        <v>3343</v>
      </c>
      <c r="B276" s="115" t="s">
        <v>3291</v>
      </c>
      <c r="C276" s="115">
        <v>56.5</v>
      </c>
      <c r="D276" s="115">
        <v>58.95</v>
      </c>
      <c r="E276" s="115">
        <v>56.1</v>
      </c>
      <c r="F276" s="115">
        <v>58.95</v>
      </c>
      <c r="G276" s="115">
        <v>58.8</v>
      </c>
      <c r="H276" s="115">
        <v>56.15</v>
      </c>
      <c r="I276" s="115">
        <v>142700</v>
      </c>
      <c r="J276" s="115">
        <v>8273671.4000000004</v>
      </c>
      <c r="K276" s="117">
        <v>43263</v>
      </c>
      <c r="L276" s="115">
        <v>398</v>
      </c>
      <c r="M276" s="115" t="s">
        <v>3344</v>
      </c>
      <c r="N276" s="115"/>
    </row>
    <row r="277" spans="1:14">
      <c r="A277" s="115" t="s">
        <v>56</v>
      </c>
      <c r="B277" s="115" t="s">
        <v>394</v>
      </c>
      <c r="C277" s="115">
        <v>1005.95</v>
      </c>
      <c r="D277" s="115">
        <v>1008.7</v>
      </c>
      <c r="E277" s="115">
        <v>998.65</v>
      </c>
      <c r="F277" s="115">
        <v>1001.25</v>
      </c>
      <c r="G277" s="115">
        <v>1002</v>
      </c>
      <c r="H277" s="115">
        <v>1004.6</v>
      </c>
      <c r="I277" s="115">
        <v>170787</v>
      </c>
      <c r="J277" s="115">
        <v>171284485.40000001</v>
      </c>
      <c r="K277" s="117">
        <v>43263</v>
      </c>
      <c r="L277" s="115">
        <v>7315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92.1</v>
      </c>
      <c r="D278" s="115">
        <v>94.9</v>
      </c>
      <c r="E278" s="115">
        <v>92.1</v>
      </c>
      <c r="F278" s="115">
        <v>93.95</v>
      </c>
      <c r="G278" s="115">
        <v>94.4</v>
      </c>
      <c r="H278" s="115">
        <v>92.1</v>
      </c>
      <c r="I278" s="115">
        <v>18662</v>
      </c>
      <c r="J278" s="115">
        <v>1749141.95</v>
      </c>
      <c r="K278" s="117">
        <v>43263</v>
      </c>
      <c r="L278" s="115">
        <v>344</v>
      </c>
      <c r="M278" s="115" t="s">
        <v>2250</v>
      </c>
      <c r="N278" s="115"/>
    </row>
    <row r="279" spans="1:14">
      <c r="A279" s="115" t="s">
        <v>2350</v>
      </c>
      <c r="B279" s="115" t="s">
        <v>394</v>
      </c>
      <c r="C279" s="115">
        <v>59.4</v>
      </c>
      <c r="D279" s="115">
        <v>59.4</v>
      </c>
      <c r="E279" s="115">
        <v>57.3</v>
      </c>
      <c r="F279" s="115">
        <v>57.75</v>
      </c>
      <c r="G279" s="115">
        <v>57.65</v>
      </c>
      <c r="H279" s="115">
        <v>58.8</v>
      </c>
      <c r="I279" s="115">
        <v>4992718</v>
      </c>
      <c r="J279" s="115">
        <v>289086273.75</v>
      </c>
      <c r="K279" s="117">
        <v>43263</v>
      </c>
      <c r="L279" s="115">
        <v>12710</v>
      </c>
      <c r="M279" s="115" t="s">
        <v>702</v>
      </c>
      <c r="N279" s="115"/>
    </row>
    <row r="280" spans="1:14">
      <c r="A280" s="115" t="s">
        <v>673</v>
      </c>
      <c r="B280" s="115" t="s">
        <v>394</v>
      </c>
      <c r="C280" s="115">
        <v>168.9</v>
      </c>
      <c r="D280" s="115">
        <v>169.45</v>
      </c>
      <c r="E280" s="115">
        <v>165.05</v>
      </c>
      <c r="F280" s="115">
        <v>167.3</v>
      </c>
      <c r="G280" s="115">
        <v>167</v>
      </c>
      <c r="H280" s="115">
        <v>168.25</v>
      </c>
      <c r="I280" s="115">
        <v>815432</v>
      </c>
      <c r="J280" s="115">
        <v>136038332.69999999</v>
      </c>
      <c r="K280" s="117">
        <v>43263</v>
      </c>
      <c r="L280" s="115">
        <v>5022</v>
      </c>
      <c r="M280" s="115" t="s">
        <v>674</v>
      </c>
      <c r="N280" s="115"/>
    </row>
    <row r="281" spans="1:14">
      <c r="A281" s="115" t="s">
        <v>3345</v>
      </c>
      <c r="B281" s="115" t="s">
        <v>3291</v>
      </c>
      <c r="C281" s="115">
        <v>169.5</v>
      </c>
      <c r="D281" s="115">
        <v>169.65</v>
      </c>
      <c r="E281" s="115">
        <v>168.7</v>
      </c>
      <c r="F281" s="115">
        <v>169.65</v>
      </c>
      <c r="G281" s="115">
        <v>169.65</v>
      </c>
      <c r="H281" s="115">
        <v>161.6</v>
      </c>
      <c r="I281" s="115">
        <v>2602</v>
      </c>
      <c r="J281" s="115">
        <v>440973.3</v>
      </c>
      <c r="K281" s="117">
        <v>43263</v>
      </c>
      <c r="L281" s="115">
        <v>44</v>
      </c>
      <c r="M281" s="115" t="s">
        <v>3346</v>
      </c>
      <c r="N281" s="115"/>
    </row>
    <row r="282" spans="1:14">
      <c r="A282" s="115" t="s">
        <v>675</v>
      </c>
      <c r="B282" s="115" t="s">
        <v>394</v>
      </c>
      <c r="C282" s="115">
        <v>316</v>
      </c>
      <c r="D282" s="115">
        <v>318.8</v>
      </c>
      <c r="E282" s="115">
        <v>309.2</v>
      </c>
      <c r="F282" s="115">
        <v>310.8</v>
      </c>
      <c r="G282" s="115">
        <v>310.75</v>
      </c>
      <c r="H282" s="115">
        <v>314.89999999999998</v>
      </c>
      <c r="I282" s="115">
        <v>744265</v>
      </c>
      <c r="J282" s="115">
        <v>233104058.84999999</v>
      </c>
      <c r="K282" s="117">
        <v>43263</v>
      </c>
      <c r="L282" s="115">
        <v>15346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1575</v>
      </c>
      <c r="D283" s="115">
        <v>1622.9</v>
      </c>
      <c r="E283" s="115">
        <v>1571.55</v>
      </c>
      <c r="F283" s="115">
        <v>1618</v>
      </c>
      <c r="G283" s="115">
        <v>1619.7</v>
      </c>
      <c r="H283" s="115">
        <v>1574.2</v>
      </c>
      <c r="I283" s="115">
        <v>398625</v>
      </c>
      <c r="J283" s="115">
        <v>638437393.89999998</v>
      </c>
      <c r="K283" s="117">
        <v>43263</v>
      </c>
      <c r="L283" s="115">
        <v>16262</v>
      </c>
      <c r="M283" s="115" t="s">
        <v>678</v>
      </c>
      <c r="N283" s="115"/>
    </row>
    <row r="284" spans="1:14">
      <c r="A284" s="115" t="s">
        <v>3347</v>
      </c>
      <c r="B284" s="115" t="s">
        <v>3291</v>
      </c>
      <c r="C284" s="115">
        <v>1.3</v>
      </c>
      <c r="D284" s="115">
        <v>1.35</v>
      </c>
      <c r="E284" s="115">
        <v>1.3</v>
      </c>
      <c r="F284" s="115">
        <v>1.35</v>
      </c>
      <c r="G284" s="115">
        <v>1.35</v>
      </c>
      <c r="H284" s="115">
        <v>1.3</v>
      </c>
      <c r="I284" s="115">
        <v>2099</v>
      </c>
      <c r="J284" s="115">
        <v>2824.65</v>
      </c>
      <c r="K284" s="117">
        <v>43263</v>
      </c>
      <c r="L284" s="115">
        <v>8</v>
      </c>
      <c r="M284" s="115" t="s">
        <v>3348</v>
      </c>
      <c r="N284" s="115"/>
    </row>
    <row r="285" spans="1:14">
      <c r="A285" s="115" t="s">
        <v>3349</v>
      </c>
      <c r="B285" s="115" t="s">
        <v>3291</v>
      </c>
      <c r="C285" s="115">
        <v>264</v>
      </c>
      <c r="D285" s="115">
        <v>273</v>
      </c>
      <c r="E285" s="115">
        <v>264</v>
      </c>
      <c r="F285" s="115">
        <v>272</v>
      </c>
      <c r="G285" s="115">
        <v>272</v>
      </c>
      <c r="H285" s="115">
        <v>260</v>
      </c>
      <c r="I285" s="115">
        <v>33110</v>
      </c>
      <c r="J285" s="115">
        <v>8970268.6999999993</v>
      </c>
      <c r="K285" s="117">
        <v>43263</v>
      </c>
      <c r="L285" s="115">
        <v>200</v>
      </c>
      <c r="M285" s="115" t="s">
        <v>3350</v>
      </c>
      <c r="N285" s="115"/>
    </row>
    <row r="286" spans="1:14">
      <c r="A286" s="115" t="s">
        <v>2896</v>
      </c>
      <c r="B286" s="115" t="s">
        <v>394</v>
      </c>
      <c r="C286" s="115">
        <v>72.900000000000006</v>
      </c>
      <c r="D286" s="115">
        <v>75</v>
      </c>
      <c r="E286" s="115">
        <v>71.3</v>
      </c>
      <c r="F286" s="115">
        <v>73.45</v>
      </c>
      <c r="G286" s="115">
        <v>73.45</v>
      </c>
      <c r="H286" s="115">
        <v>71.599999999999994</v>
      </c>
      <c r="I286" s="115">
        <v>14148</v>
      </c>
      <c r="J286" s="115">
        <v>1042925.7</v>
      </c>
      <c r="K286" s="117">
        <v>43263</v>
      </c>
      <c r="L286" s="115">
        <v>388</v>
      </c>
      <c r="M286" s="115" t="s">
        <v>2897</v>
      </c>
      <c r="N286" s="115"/>
    </row>
    <row r="287" spans="1:14">
      <c r="A287" s="115" t="s">
        <v>679</v>
      </c>
      <c r="B287" s="115" t="s">
        <v>394</v>
      </c>
      <c r="C287" s="115">
        <v>67.8</v>
      </c>
      <c r="D287" s="115">
        <v>67.8</v>
      </c>
      <c r="E287" s="115">
        <v>64.2</v>
      </c>
      <c r="F287" s="115">
        <v>64.8</v>
      </c>
      <c r="G287" s="115">
        <v>64.2</v>
      </c>
      <c r="H287" s="115">
        <v>67.2</v>
      </c>
      <c r="I287" s="115">
        <v>15770</v>
      </c>
      <c r="J287" s="115">
        <v>1032702.55</v>
      </c>
      <c r="K287" s="117">
        <v>43263</v>
      </c>
      <c r="L287" s="115">
        <v>358</v>
      </c>
      <c r="M287" s="115" t="s">
        <v>680</v>
      </c>
      <c r="N287" s="115"/>
    </row>
    <row r="288" spans="1:14">
      <c r="A288" s="115" t="s">
        <v>2898</v>
      </c>
      <c r="B288" s="115" t="s">
        <v>394</v>
      </c>
      <c r="C288" s="115">
        <v>7.35</v>
      </c>
      <c r="D288" s="115">
        <v>7.65</v>
      </c>
      <c r="E288" s="115">
        <v>7.35</v>
      </c>
      <c r="F288" s="115">
        <v>7.6</v>
      </c>
      <c r="G288" s="115">
        <v>7.65</v>
      </c>
      <c r="H288" s="115">
        <v>7.7</v>
      </c>
      <c r="I288" s="115">
        <v>1016</v>
      </c>
      <c r="J288" s="115">
        <v>7668.7</v>
      </c>
      <c r="K288" s="117">
        <v>43263</v>
      </c>
      <c r="L288" s="115">
        <v>6</v>
      </c>
      <c r="M288" s="115" t="s">
        <v>2899</v>
      </c>
      <c r="N288" s="115"/>
    </row>
    <row r="289" spans="1:14">
      <c r="A289" s="115" t="s">
        <v>57</v>
      </c>
      <c r="B289" s="115" t="s">
        <v>394</v>
      </c>
      <c r="C289" s="115">
        <v>561.9</v>
      </c>
      <c r="D289" s="115">
        <v>573</v>
      </c>
      <c r="E289" s="115">
        <v>561</v>
      </c>
      <c r="F289" s="115">
        <v>567.1</v>
      </c>
      <c r="G289" s="115">
        <v>566.9</v>
      </c>
      <c r="H289" s="115">
        <v>560.79999999999995</v>
      </c>
      <c r="I289" s="115">
        <v>3234303</v>
      </c>
      <c r="J289" s="115">
        <v>1839623001.3499999</v>
      </c>
      <c r="K289" s="117">
        <v>43263</v>
      </c>
      <c r="L289" s="115">
        <v>90713</v>
      </c>
      <c r="M289" s="115" t="s">
        <v>681</v>
      </c>
      <c r="N289" s="115"/>
    </row>
    <row r="290" spans="1:14">
      <c r="A290" s="115" t="s">
        <v>2397</v>
      </c>
      <c r="B290" s="115" t="s">
        <v>394</v>
      </c>
      <c r="C290" s="115">
        <v>182.6</v>
      </c>
      <c r="D290" s="115">
        <v>185</v>
      </c>
      <c r="E290" s="115">
        <v>177</v>
      </c>
      <c r="F290" s="115">
        <v>179.4</v>
      </c>
      <c r="G290" s="115">
        <v>178.4</v>
      </c>
      <c r="H290" s="115">
        <v>183.55</v>
      </c>
      <c r="I290" s="115">
        <v>1552</v>
      </c>
      <c r="J290" s="115">
        <v>281439.65000000002</v>
      </c>
      <c r="K290" s="117">
        <v>43263</v>
      </c>
      <c r="L290" s="115">
        <v>122</v>
      </c>
      <c r="M290" s="115" t="s">
        <v>2398</v>
      </c>
      <c r="N290" s="115"/>
    </row>
    <row r="291" spans="1:14">
      <c r="A291" s="115" t="s">
        <v>682</v>
      </c>
      <c r="B291" s="115" t="s">
        <v>394</v>
      </c>
      <c r="C291" s="115">
        <v>439.8</v>
      </c>
      <c r="D291" s="115">
        <v>442</v>
      </c>
      <c r="E291" s="115">
        <v>436</v>
      </c>
      <c r="F291" s="115">
        <v>439.4</v>
      </c>
      <c r="G291" s="115">
        <v>440</v>
      </c>
      <c r="H291" s="115">
        <v>440.2</v>
      </c>
      <c r="I291" s="115">
        <v>12468</v>
      </c>
      <c r="J291" s="115">
        <v>5474422.4000000004</v>
      </c>
      <c r="K291" s="117">
        <v>43263</v>
      </c>
      <c r="L291" s="115">
        <v>500</v>
      </c>
      <c r="M291" s="115" t="s">
        <v>683</v>
      </c>
      <c r="N291" s="115"/>
    </row>
    <row r="292" spans="1:14">
      <c r="A292" s="115" t="s">
        <v>2255</v>
      </c>
      <c r="B292" s="115" t="s">
        <v>394</v>
      </c>
      <c r="C292" s="115">
        <v>252.7</v>
      </c>
      <c r="D292" s="115">
        <v>258</v>
      </c>
      <c r="E292" s="115">
        <v>248.1</v>
      </c>
      <c r="F292" s="115">
        <v>248.85</v>
      </c>
      <c r="G292" s="115">
        <v>248.1</v>
      </c>
      <c r="H292" s="115">
        <v>252.7</v>
      </c>
      <c r="I292" s="115">
        <v>26815</v>
      </c>
      <c r="J292" s="115">
        <v>6736416.75</v>
      </c>
      <c r="K292" s="117">
        <v>43263</v>
      </c>
      <c r="L292" s="115">
        <v>728</v>
      </c>
      <c r="M292" s="115" t="s">
        <v>2256</v>
      </c>
      <c r="N292" s="115"/>
    </row>
    <row r="293" spans="1:14">
      <c r="A293" s="115" t="s">
        <v>2333</v>
      </c>
      <c r="B293" s="115" t="s">
        <v>394</v>
      </c>
      <c r="C293" s="115">
        <v>26.8</v>
      </c>
      <c r="D293" s="115">
        <v>28.55</v>
      </c>
      <c r="E293" s="115">
        <v>26.8</v>
      </c>
      <c r="F293" s="115">
        <v>28</v>
      </c>
      <c r="G293" s="115">
        <v>28</v>
      </c>
      <c r="H293" s="115">
        <v>27.65</v>
      </c>
      <c r="I293" s="115">
        <v>50883</v>
      </c>
      <c r="J293" s="115">
        <v>1437257.65</v>
      </c>
      <c r="K293" s="117">
        <v>43263</v>
      </c>
      <c r="L293" s="115">
        <v>14</v>
      </c>
      <c r="M293" s="115" t="s">
        <v>2334</v>
      </c>
      <c r="N293" s="115"/>
    </row>
    <row r="294" spans="1:14">
      <c r="A294" s="115" t="s">
        <v>58</v>
      </c>
      <c r="B294" s="115" t="s">
        <v>394</v>
      </c>
      <c r="C294" s="115">
        <v>287.89999999999998</v>
      </c>
      <c r="D294" s="115">
        <v>289.8</v>
      </c>
      <c r="E294" s="115">
        <v>283</v>
      </c>
      <c r="F294" s="115">
        <v>283.55</v>
      </c>
      <c r="G294" s="115">
        <v>283.95</v>
      </c>
      <c r="H294" s="115">
        <v>287.89999999999998</v>
      </c>
      <c r="I294" s="115">
        <v>2079573</v>
      </c>
      <c r="J294" s="115">
        <v>592114238.54999995</v>
      </c>
      <c r="K294" s="117">
        <v>43263</v>
      </c>
      <c r="L294" s="115">
        <v>35950</v>
      </c>
      <c r="M294" s="115" t="s">
        <v>684</v>
      </c>
      <c r="N294" s="115"/>
    </row>
    <row r="295" spans="1:14">
      <c r="A295" s="115" t="s">
        <v>2515</v>
      </c>
      <c r="B295" s="115" t="s">
        <v>394</v>
      </c>
      <c r="C295" s="115">
        <v>481</v>
      </c>
      <c r="D295" s="115">
        <v>483.05</v>
      </c>
      <c r="E295" s="115">
        <v>474</v>
      </c>
      <c r="F295" s="115">
        <v>475.9</v>
      </c>
      <c r="G295" s="115">
        <v>474.8</v>
      </c>
      <c r="H295" s="115">
        <v>479.4</v>
      </c>
      <c r="I295" s="115">
        <v>123267</v>
      </c>
      <c r="J295" s="115">
        <v>58861898.549999997</v>
      </c>
      <c r="K295" s="117">
        <v>43263</v>
      </c>
      <c r="L295" s="115">
        <v>4221</v>
      </c>
      <c r="M295" s="115" t="s">
        <v>2516</v>
      </c>
      <c r="N295" s="115"/>
    </row>
    <row r="296" spans="1:14">
      <c r="A296" s="115" t="s">
        <v>685</v>
      </c>
      <c r="B296" s="115" t="s">
        <v>394</v>
      </c>
      <c r="C296" s="115">
        <v>312</v>
      </c>
      <c r="D296" s="115">
        <v>315.10000000000002</v>
      </c>
      <c r="E296" s="115">
        <v>299</v>
      </c>
      <c r="F296" s="115">
        <v>303.5</v>
      </c>
      <c r="G296" s="115">
        <v>304</v>
      </c>
      <c r="H296" s="115">
        <v>310.85000000000002</v>
      </c>
      <c r="I296" s="115">
        <v>245928</v>
      </c>
      <c r="J296" s="115">
        <v>75450199.150000006</v>
      </c>
      <c r="K296" s="117">
        <v>43263</v>
      </c>
      <c r="L296" s="115">
        <v>6653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1232</v>
      </c>
      <c r="D297" s="115">
        <v>1232.2</v>
      </c>
      <c r="E297" s="115">
        <v>1215.25</v>
      </c>
      <c r="F297" s="115">
        <v>1225.55</v>
      </c>
      <c r="G297" s="115">
        <v>1223.3499999999999</v>
      </c>
      <c r="H297" s="115">
        <v>1229.8499999999999</v>
      </c>
      <c r="I297" s="115">
        <v>378780</v>
      </c>
      <c r="J297" s="115">
        <v>462735834.89999998</v>
      </c>
      <c r="K297" s="117">
        <v>43263</v>
      </c>
      <c r="L297" s="115">
        <v>11794</v>
      </c>
      <c r="M297" s="115" t="s">
        <v>687</v>
      </c>
      <c r="N297" s="115"/>
    </row>
    <row r="298" spans="1:14">
      <c r="A298" s="115" t="s">
        <v>2150</v>
      </c>
      <c r="B298" s="115" t="s">
        <v>394</v>
      </c>
      <c r="C298" s="115">
        <v>39.799999999999997</v>
      </c>
      <c r="D298" s="115">
        <v>43</v>
      </c>
      <c r="E298" s="115">
        <v>38.6</v>
      </c>
      <c r="F298" s="115">
        <v>42.1</v>
      </c>
      <c r="G298" s="115">
        <v>41.05</v>
      </c>
      <c r="H298" s="115">
        <v>39.799999999999997</v>
      </c>
      <c r="I298" s="115">
        <v>458050</v>
      </c>
      <c r="J298" s="115">
        <v>19200659.399999999</v>
      </c>
      <c r="K298" s="117">
        <v>43263</v>
      </c>
      <c r="L298" s="115">
        <v>1039</v>
      </c>
      <c r="M298" s="115" t="s">
        <v>2340</v>
      </c>
      <c r="N298" s="115"/>
    </row>
    <row r="299" spans="1:14">
      <c r="A299" s="115" t="s">
        <v>2900</v>
      </c>
      <c r="B299" s="115" t="s">
        <v>394</v>
      </c>
      <c r="C299" s="115">
        <v>11.8</v>
      </c>
      <c r="D299" s="115">
        <v>12.4</v>
      </c>
      <c r="E299" s="115">
        <v>11.8</v>
      </c>
      <c r="F299" s="115">
        <v>12.25</v>
      </c>
      <c r="G299" s="115">
        <v>12.3</v>
      </c>
      <c r="H299" s="115">
        <v>11.85</v>
      </c>
      <c r="I299" s="115">
        <v>36703</v>
      </c>
      <c r="J299" s="115">
        <v>445936</v>
      </c>
      <c r="K299" s="117">
        <v>43263</v>
      </c>
      <c r="L299" s="115">
        <v>143</v>
      </c>
      <c r="M299" s="115" t="s">
        <v>2901</v>
      </c>
      <c r="N299" s="115"/>
    </row>
    <row r="300" spans="1:14">
      <c r="A300" s="115" t="s">
        <v>196</v>
      </c>
      <c r="B300" s="115" t="s">
        <v>394</v>
      </c>
      <c r="C300" s="115">
        <v>1312.65</v>
      </c>
      <c r="D300" s="115">
        <v>1344.05</v>
      </c>
      <c r="E300" s="115">
        <v>1306.6500000000001</v>
      </c>
      <c r="F300" s="115">
        <v>1336.05</v>
      </c>
      <c r="G300" s="115">
        <v>1341.95</v>
      </c>
      <c r="H300" s="115">
        <v>1314.4</v>
      </c>
      <c r="I300" s="115">
        <v>251459</v>
      </c>
      <c r="J300" s="115">
        <v>333460934.55000001</v>
      </c>
      <c r="K300" s="117">
        <v>43263</v>
      </c>
      <c r="L300" s="115">
        <v>16808</v>
      </c>
      <c r="M300" s="115" t="s">
        <v>688</v>
      </c>
      <c r="N300" s="115"/>
    </row>
    <row r="301" spans="1:14">
      <c r="A301" s="115" t="s">
        <v>689</v>
      </c>
      <c r="B301" s="115" t="s">
        <v>394</v>
      </c>
      <c r="C301" s="115">
        <v>58.25</v>
      </c>
      <c r="D301" s="115">
        <v>60.4</v>
      </c>
      <c r="E301" s="115">
        <v>58.1</v>
      </c>
      <c r="F301" s="115">
        <v>59.3</v>
      </c>
      <c r="G301" s="115">
        <v>59</v>
      </c>
      <c r="H301" s="115">
        <v>58.25</v>
      </c>
      <c r="I301" s="115">
        <v>3012</v>
      </c>
      <c r="J301" s="115">
        <v>180415.1</v>
      </c>
      <c r="K301" s="117">
        <v>43263</v>
      </c>
      <c r="L301" s="115">
        <v>17</v>
      </c>
      <c r="M301" s="115" t="s">
        <v>690</v>
      </c>
      <c r="N301" s="115"/>
    </row>
    <row r="302" spans="1:14">
      <c r="A302" s="115" t="s">
        <v>2132</v>
      </c>
      <c r="B302" s="115" t="s">
        <v>394</v>
      </c>
      <c r="C302" s="115">
        <v>399</v>
      </c>
      <c r="D302" s="115">
        <v>402.95</v>
      </c>
      <c r="E302" s="115">
        <v>387.55</v>
      </c>
      <c r="F302" s="115">
        <v>388.25</v>
      </c>
      <c r="G302" s="115">
        <v>390.05</v>
      </c>
      <c r="H302" s="115">
        <v>399.1</v>
      </c>
      <c r="I302" s="115">
        <v>5908</v>
      </c>
      <c r="J302" s="115">
        <v>2324811.75</v>
      </c>
      <c r="K302" s="117">
        <v>43263</v>
      </c>
      <c r="L302" s="115">
        <v>277</v>
      </c>
      <c r="M302" s="115" t="s">
        <v>2133</v>
      </c>
      <c r="N302" s="115"/>
    </row>
    <row r="303" spans="1:14">
      <c r="A303" s="115" t="s">
        <v>2493</v>
      </c>
      <c r="B303" s="115" t="s">
        <v>394</v>
      </c>
      <c r="C303" s="115">
        <v>25.45</v>
      </c>
      <c r="D303" s="115">
        <v>25.45</v>
      </c>
      <c r="E303" s="115">
        <v>20.7</v>
      </c>
      <c r="F303" s="115">
        <v>23.95</v>
      </c>
      <c r="G303" s="115">
        <v>23.9</v>
      </c>
      <c r="H303" s="115">
        <v>24.45</v>
      </c>
      <c r="I303" s="115">
        <v>67423</v>
      </c>
      <c r="J303" s="115">
        <v>1582708.25</v>
      </c>
      <c r="K303" s="117">
        <v>43263</v>
      </c>
      <c r="L303" s="115">
        <v>331</v>
      </c>
      <c r="M303" s="115" t="s">
        <v>2507</v>
      </c>
      <c r="N303" s="115"/>
    </row>
    <row r="304" spans="1:14">
      <c r="A304" s="115" t="s">
        <v>2902</v>
      </c>
      <c r="B304" s="115" t="s">
        <v>394</v>
      </c>
      <c r="C304" s="115">
        <v>76.8</v>
      </c>
      <c r="D304" s="115">
        <v>78.849999999999994</v>
      </c>
      <c r="E304" s="115">
        <v>74.05</v>
      </c>
      <c r="F304" s="115">
        <v>76</v>
      </c>
      <c r="G304" s="115">
        <v>75.7</v>
      </c>
      <c r="H304" s="115">
        <v>75.849999999999994</v>
      </c>
      <c r="I304" s="115">
        <v>8254</v>
      </c>
      <c r="J304" s="115">
        <v>632155.80000000005</v>
      </c>
      <c r="K304" s="117">
        <v>43263</v>
      </c>
      <c r="L304" s="115">
        <v>173</v>
      </c>
      <c r="M304" s="115" t="s">
        <v>2903</v>
      </c>
      <c r="N304" s="115"/>
    </row>
    <row r="305" spans="1:14">
      <c r="A305" s="115" t="s">
        <v>691</v>
      </c>
      <c r="B305" s="115" t="s">
        <v>394</v>
      </c>
      <c r="C305" s="115">
        <v>459.15</v>
      </c>
      <c r="D305" s="115">
        <v>463.35</v>
      </c>
      <c r="E305" s="115">
        <v>442.85</v>
      </c>
      <c r="F305" s="115">
        <v>444.75</v>
      </c>
      <c r="G305" s="115">
        <v>444.4</v>
      </c>
      <c r="H305" s="115">
        <v>459.15</v>
      </c>
      <c r="I305" s="115">
        <v>395186</v>
      </c>
      <c r="J305" s="115">
        <v>176707290.09999999</v>
      </c>
      <c r="K305" s="117">
        <v>43263</v>
      </c>
      <c r="L305" s="115">
        <v>5599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33</v>
      </c>
      <c r="D306" s="115">
        <v>33.5</v>
      </c>
      <c r="E306" s="115">
        <v>32.549999999999997</v>
      </c>
      <c r="F306" s="115">
        <v>32.700000000000003</v>
      </c>
      <c r="G306" s="115">
        <v>32.700000000000003</v>
      </c>
      <c r="H306" s="115">
        <v>32.950000000000003</v>
      </c>
      <c r="I306" s="115">
        <v>432366</v>
      </c>
      <c r="J306" s="115">
        <v>14210462.949999999</v>
      </c>
      <c r="K306" s="117">
        <v>43263</v>
      </c>
      <c r="L306" s="115">
        <v>2627</v>
      </c>
      <c r="M306" s="115" t="s">
        <v>694</v>
      </c>
      <c r="N306" s="115"/>
    </row>
    <row r="307" spans="1:14">
      <c r="A307" s="115" t="s">
        <v>695</v>
      </c>
      <c r="B307" s="115" t="s">
        <v>394</v>
      </c>
      <c r="C307" s="115">
        <v>236.2</v>
      </c>
      <c r="D307" s="115">
        <v>246.8</v>
      </c>
      <c r="E307" s="115">
        <v>233.55</v>
      </c>
      <c r="F307" s="115">
        <v>241.8</v>
      </c>
      <c r="G307" s="115">
        <v>241</v>
      </c>
      <c r="H307" s="115">
        <v>234.9</v>
      </c>
      <c r="I307" s="115">
        <v>26059</v>
      </c>
      <c r="J307" s="115">
        <v>6237012.7000000002</v>
      </c>
      <c r="K307" s="117">
        <v>43263</v>
      </c>
      <c r="L307" s="115">
        <v>560</v>
      </c>
      <c r="M307" s="115" t="s">
        <v>696</v>
      </c>
      <c r="N307" s="115"/>
    </row>
    <row r="308" spans="1:14">
      <c r="A308" s="115" t="s">
        <v>2904</v>
      </c>
      <c r="B308" s="115" t="s">
        <v>394</v>
      </c>
      <c r="C308" s="115">
        <v>2.5499999999999998</v>
      </c>
      <c r="D308" s="115">
        <v>2.5499999999999998</v>
      </c>
      <c r="E308" s="115">
        <v>2.4500000000000002</v>
      </c>
      <c r="F308" s="115">
        <v>2.4500000000000002</v>
      </c>
      <c r="G308" s="115">
        <v>2.4500000000000002</v>
      </c>
      <c r="H308" s="115">
        <v>2.5499999999999998</v>
      </c>
      <c r="I308" s="115">
        <v>2044</v>
      </c>
      <c r="J308" s="115">
        <v>5210.8</v>
      </c>
      <c r="K308" s="117">
        <v>43263</v>
      </c>
      <c r="L308" s="115">
        <v>31</v>
      </c>
      <c r="M308" s="115" t="s">
        <v>2905</v>
      </c>
      <c r="N308" s="115"/>
    </row>
    <row r="309" spans="1:14">
      <c r="A309" s="115" t="s">
        <v>697</v>
      </c>
      <c r="B309" s="115" t="s">
        <v>394</v>
      </c>
      <c r="C309" s="115">
        <v>220.2</v>
      </c>
      <c r="D309" s="115">
        <v>220.9</v>
      </c>
      <c r="E309" s="115">
        <v>214.5</v>
      </c>
      <c r="F309" s="115">
        <v>215.7</v>
      </c>
      <c r="G309" s="115">
        <v>215.85</v>
      </c>
      <c r="H309" s="115">
        <v>220.15</v>
      </c>
      <c r="I309" s="115">
        <v>132488</v>
      </c>
      <c r="J309" s="115">
        <v>28602665.649999999</v>
      </c>
      <c r="K309" s="117">
        <v>43263</v>
      </c>
      <c r="L309" s="115">
        <v>5287</v>
      </c>
      <c r="M309" s="115" t="s">
        <v>698</v>
      </c>
      <c r="N309" s="115"/>
    </row>
    <row r="310" spans="1:14">
      <c r="A310" s="115" t="s">
        <v>699</v>
      </c>
      <c r="B310" s="115" t="s">
        <v>394</v>
      </c>
      <c r="C310" s="115">
        <v>27.6</v>
      </c>
      <c r="D310" s="115">
        <v>27.78</v>
      </c>
      <c r="E310" s="115">
        <v>27.58</v>
      </c>
      <c r="F310" s="115">
        <v>27.62</v>
      </c>
      <c r="G310" s="115">
        <v>27.58</v>
      </c>
      <c r="H310" s="115">
        <v>27.61</v>
      </c>
      <c r="I310" s="115">
        <v>299401</v>
      </c>
      <c r="J310" s="115">
        <v>8286956.4299999997</v>
      </c>
      <c r="K310" s="117">
        <v>43263</v>
      </c>
      <c r="L310" s="115">
        <v>802</v>
      </c>
      <c r="M310" s="115" t="s">
        <v>700</v>
      </c>
      <c r="N310" s="115"/>
    </row>
    <row r="311" spans="1:14">
      <c r="A311" s="115" t="s">
        <v>3625</v>
      </c>
      <c r="B311" s="115" t="s">
        <v>394</v>
      </c>
      <c r="C311" s="115">
        <v>3.45</v>
      </c>
      <c r="D311" s="115">
        <v>3.45</v>
      </c>
      <c r="E311" s="115">
        <v>3.45</v>
      </c>
      <c r="F311" s="115">
        <v>3.45</v>
      </c>
      <c r="G311" s="115">
        <v>3.45</v>
      </c>
      <c r="H311" s="115">
        <v>3.45</v>
      </c>
      <c r="I311" s="115">
        <v>200</v>
      </c>
      <c r="J311" s="115">
        <v>690</v>
      </c>
      <c r="K311" s="117">
        <v>43263</v>
      </c>
      <c r="L311" s="115">
        <v>1</v>
      </c>
      <c r="M311" s="115" t="s">
        <v>3626</v>
      </c>
      <c r="N311" s="115"/>
    </row>
    <row r="312" spans="1:14">
      <c r="A312" s="115" t="s">
        <v>2425</v>
      </c>
      <c r="B312" s="115" t="s">
        <v>394</v>
      </c>
      <c r="C312" s="115">
        <v>177</v>
      </c>
      <c r="D312" s="115">
        <v>180.45</v>
      </c>
      <c r="E312" s="115">
        <v>173.6</v>
      </c>
      <c r="F312" s="115">
        <v>175.55</v>
      </c>
      <c r="G312" s="115">
        <v>177.9</v>
      </c>
      <c r="H312" s="115">
        <v>179.2</v>
      </c>
      <c r="I312" s="115">
        <v>3068</v>
      </c>
      <c r="J312" s="115">
        <v>542347.25</v>
      </c>
      <c r="K312" s="117">
        <v>43263</v>
      </c>
      <c r="L312" s="115">
        <v>126</v>
      </c>
      <c r="M312" s="115" t="s">
        <v>2426</v>
      </c>
      <c r="N312" s="115"/>
    </row>
    <row r="313" spans="1:14">
      <c r="A313" s="115" t="s">
        <v>194</v>
      </c>
      <c r="B313" s="115" t="s">
        <v>394</v>
      </c>
      <c r="C313" s="115">
        <v>1755.05</v>
      </c>
      <c r="D313" s="115">
        <v>1780</v>
      </c>
      <c r="E313" s="115">
        <v>1751</v>
      </c>
      <c r="F313" s="115">
        <v>1773.05</v>
      </c>
      <c r="G313" s="115">
        <v>1763</v>
      </c>
      <c r="H313" s="115">
        <v>1768.35</v>
      </c>
      <c r="I313" s="115">
        <v>13354</v>
      </c>
      <c r="J313" s="115">
        <v>23547924.300000001</v>
      </c>
      <c r="K313" s="117">
        <v>43263</v>
      </c>
      <c r="L313" s="115">
        <v>1782</v>
      </c>
      <c r="M313" s="115" t="s">
        <v>701</v>
      </c>
      <c r="N313" s="115"/>
    </row>
    <row r="314" spans="1:14">
      <c r="A314" s="115" t="s">
        <v>3644</v>
      </c>
      <c r="B314" s="115" t="s">
        <v>394</v>
      </c>
      <c r="C314" s="115">
        <v>2890</v>
      </c>
      <c r="D314" s="115">
        <v>2890</v>
      </c>
      <c r="E314" s="115">
        <v>2788</v>
      </c>
      <c r="F314" s="115">
        <v>2869.05</v>
      </c>
      <c r="G314" s="115">
        <v>2870</v>
      </c>
      <c r="H314" s="115">
        <v>2910</v>
      </c>
      <c r="I314" s="115">
        <v>214</v>
      </c>
      <c r="J314" s="115">
        <v>613754</v>
      </c>
      <c r="K314" s="117">
        <v>43263</v>
      </c>
      <c r="L314" s="115">
        <v>4</v>
      </c>
      <c r="M314" s="115" t="s">
        <v>3645</v>
      </c>
      <c r="N314" s="115"/>
    </row>
    <row r="315" spans="1:14">
      <c r="A315" s="115" t="s">
        <v>703</v>
      </c>
      <c r="B315" s="115" t="s">
        <v>394</v>
      </c>
      <c r="C315" s="115">
        <v>236.85</v>
      </c>
      <c r="D315" s="115">
        <v>236.9</v>
      </c>
      <c r="E315" s="115">
        <v>231</v>
      </c>
      <c r="F315" s="115">
        <v>234.75</v>
      </c>
      <c r="G315" s="115">
        <v>234</v>
      </c>
      <c r="H315" s="115">
        <v>234.15</v>
      </c>
      <c r="I315" s="115">
        <v>151267</v>
      </c>
      <c r="J315" s="115">
        <v>35374601</v>
      </c>
      <c r="K315" s="117">
        <v>43263</v>
      </c>
      <c r="L315" s="115">
        <v>7913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52.75</v>
      </c>
      <c r="D316" s="115">
        <v>52.75</v>
      </c>
      <c r="E316" s="115">
        <v>51.6</v>
      </c>
      <c r="F316" s="115">
        <v>51.95</v>
      </c>
      <c r="G316" s="115">
        <v>52</v>
      </c>
      <c r="H316" s="115">
        <v>51.75</v>
      </c>
      <c r="I316" s="115">
        <v>1749</v>
      </c>
      <c r="J316" s="115">
        <v>90658.3</v>
      </c>
      <c r="K316" s="117">
        <v>43263</v>
      </c>
      <c r="L316" s="115">
        <v>34</v>
      </c>
      <c r="M316" s="115" t="s">
        <v>706</v>
      </c>
      <c r="N316" s="115"/>
    </row>
    <row r="317" spans="1:14">
      <c r="A317" s="115" t="s">
        <v>707</v>
      </c>
      <c r="B317" s="115" t="s">
        <v>394</v>
      </c>
      <c r="C317" s="115">
        <v>186.9</v>
      </c>
      <c r="D317" s="115">
        <v>186.9</v>
      </c>
      <c r="E317" s="115">
        <v>184</v>
      </c>
      <c r="F317" s="115">
        <v>186.05</v>
      </c>
      <c r="G317" s="115">
        <v>186.55</v>
      </c>
      <c r="H317" s="115">
        <v>185.45</v>
      </c>
      <c r="I317" s="115">
        <v>195844</v>
      </c>
      <c r="J317" s="115">
        <v>36285197.850000001</v>
      </c>
      <c r="K317" s="117">
        <v>43263</v>
      </c>
      <c r="L317" s="115">
        <v>7981</v>
      </c>
      <c r="M317" s="115" t="s">
        <v>708</v>
      </c>
      <c r="N317" s="115"/>
    </row>
    <row r="318" spans="1:14">
      <c r="A318" s="115" t="s">
        <v>3351</v>
      </c>
      <c r="B318" s="115" t="s">
        <v>3291</v>
      </c>
      <c r="C318" s="115">
        <v>17.899999999999999</v>
      </c>
      <c r="D318" s="115">
        <v>17.899999999999999</v>
      </c>
      <c r="E318" s="115">
        <v>17.899999999999999</v>
      </c>
      <c r="F318" s="115">
        <v>17.899999999999999</v>
      </c>
      <c r="G318" s="115">
        <v>17.899999999999999</v>
      </c>
      <c r="H318" s="115">
        <v>18</v>
      </c>
      <c r="I318" s="115">
        <v>2621</v>
      </c>
      <c r="J318" s="115">
        <v>46915.9</v>
      </c>
      <c r="K318" s="117">
        <v>43263</v>
      </c>
      <c r="L318" s="115">
        <v>5</v>
      </c>
      <c r="M318" s="115" t="s">
        <v>3352</v>
      </c>
      <c r="N318" s="115"/>
    </row>
    <row r="319" spans="1:14">
      <c r="A319" s="115" t="s">
        <v>353</v>
      </c>
      <c r="B319" s="115" t="s">
        <v>394</v>
      </c>
      <c r="C319" s="115">
        <v>684</v>
      </c>
      <c r="D319" s="115">
        <v>690.75</v>
      </c>
      <c r="E319" s="115">
        <v>678.6</v>
      </c>
      <c r="F319" s="115">
        <v>683.7</v>
      </c>
      <c r="G319" s="115">
        <v>687</v>
      </c>
      <c r="H319" s="115">
        <v>680.95</v>
      </c>
      <c r="I319" s="115">
        <v>404093</v>
      </c>
      <c r="J319" s="115">
        <v>276084835.64999998</v>
      </c>
      <c r="K319" s="117">
        <v>43263</v>
      </c>
      <c r="L319" s="115">
        <v>7654</v>
      </c>
      <c r="M319" s="115" t="s">
        <v>709</v>
      </c>
      <c r="N319" s="115"/>
    </row>
    <row r="320" spans="1:14">
      <c r="A320" s="115" t="s">
        <v>2207</v>
      </c>
      <c r="B320" s="115" t="s">
        <v>394</v>
      </c>
      <c r="C320" s="115">
        <v>242.75</v>
      </c>
      <c r="D320" s="115">
        <v>251.65</v>
      </c>
      <c r="E320" s="115">
        <v>242.75</v>
      </c>
      <c r="F320" s="115">
        <v>247.65</v>
      </c>
      <c r="G320" s="115">
        <v>247</v>
      </c>
      <c r="H320" s="115">
        <v>242.75</v>
      </c>
      <c r="I320" s="115">
        <v>19109</v>
      </c>
      <c r="J320" s="115">
        <v>4729517.5999999996</v>
      </c>
      <c r="K320" s="117">
        <v>43263</v>
      </c>
      <c r="L320" s="115">
        <v>675</v>
      </c>
      <c r="M320" s="115" t="s">
        <v>2208</v>
      </c>
      <c r="N320" s="115"/>
    </row>
    <row r="321" spans="1:14">
      <c r="A321" s="115" t="s">
        <v>3681</v>
      </c>
      <c r="B321" s="115" t="s">
        <v>394</v>
      </c>
      <c r="C321" s="115">
        <v>8.5500000000000007</v>
      </c>
      <c r="D321" s="115">
        <v>9.4499999999999993</v>
      </c>
      <c r="E321" s="115">
        <v>8.5500000000000007</v>
      </c>
      <c r="F321" s="115">
        <v>9.4499999999999993</v>
      </c>
      <c r="G321" s="115">
        <v>9.4499999999999993</v>
      </c>
      <c r="H321" s="115">
        <v>9</v>
      </c>
      <c r="I321" s="115">
        <v>619</v>
      </c>
      <c r="J321" s="115">
        <v>5580</v>
      </c>
      <c r="K321" s="117">
        <v>43263</v>
      </c>
      <c r="L321" s="115">
        <v>4</v>
      </c>
      <c r="M321" s="115" t="s">
        <v>3682</v>
      </c>
      <c r="N321" s="115"/>
    </row>
    <row r="322" spans="1:14">
      <c r="A322" s="115" t="s">
        <v>710</v>
      </c>
      <c r="B322" s="115" t="s">
        <v>394</v>
      </c>
      <c r="C322" s="115">
        <v>54.55</v>
      </c>
      <c r="D322" s="115">
        <v>54.95</v>
      </c>
      <c r="E322" s="115">
        <v>53.25</v>
      </c>
      <c r="F322" s="115">
        <v>53.45</v>
      </c>
      <c r="G322" s="115">
        <v>53.4</v>
      </c>
      <c r="H322" s="115">
        <v>54.6</v>
      </c>
      <c r="I322" s="115">
        <v>10733</v>
      </c>
      <c r="J322" s="115">
        <v>579232.6</v>
      </c>
      <c r="K322" s="117">
        <v>43263</v>
      </c>
      <c r="L322" s="115">
        <v>116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744.65</v>
      </c>
      <c r="D323" s="115">
        <v>773.75</v>
      </c>
      <c r="E323" s="115">
        <v>744.65</v>
      </c>
      <c r="F323" s="115">
        <v>759.85</v>
      </c>
      <c r="G323" s="115">
        <v>759.5</v>
      </c>
      <c r="H323" s="115">
        <v>743.25</v>
      </c>
      <c r="I323" s="115">
        <v>270672</v>
      </c>
      <c r="J323" s="115">
        <v>206597832</v>
      </c>
      <c r="K323" s="117">
        <v>43263</v>
      </c>
      <c r="L323" s="115">
        <v>31069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69.95</v>
      </c>
      <c r="D324" s="115">
        <v>70.650000000000006</v>
      </c>
      <c r="E324" s="115">
        <v>69</v>
      </c>
      <c r="F324" s="115">
        <v>69.55</v>
      </c>
      <c r="G324" s="115">
        <v>69.75</v>
      </c>
      <c r="H324" s="115">
        <v>69.900000000000006</v>
      </c>
      <c r="I324" s="115">
        <v>493060</v>
      </c>
      <c r="J324" s="115">
        <v>34400066.100000001</v>
      </c>
      <c r="K324" s="117">
        <v>43263</v>
      </c>
      <c r="L324" s="115">
        <v>4929</v>
      </c>
      <c r="M324" s="115" t="s">
        <v>2339</v>
      </c>
      <c r="N324" s="115"/>
    </row>
    <row r="325" spans="1:14">
      <c r="A325" s="115" t="s">
        <v>60</v>
      </c>
      <c r="B325" s="115" t="s">
        <v>394</v>
      </c>
      <c r="C325" s="115">
        <v>387.7</v>
      </c>
      <c r="D325" s="115">
        <v>389.15</v>
      </c>
      <c r="E325" s="115">
        <v>385.3</v>
      </c>
      <c r="F325" s="115">
        <v>387</v>
      </c>
      <c r="G325" s="115">
        <v>386.8</v>
      </c>
      <c r="H325" s="115">
        <v>386.2</v>
      </c>
      <c r="I325" s="115">
        <v>890594</v>
      </c>
      <c r="J325" s="115">
        <v>344509700.44999999</v>
      </c>
      <c r="K325" s="117">
        <v>43263</v>
      </c>
      <c r="L325" s="115">
        <v>24720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2602</v>
      </c>
      <c r="D326" s="115">
        <v>2604.15</v>
      </c>
      <c r="E326" s="115">
        <v>2493.65</v>
      </c>
      <c r="F326" s="115">
        <v>2511.9</v>
      </c>
      <c r="G326" s="115">
        <v>2521.0500000000002</v>
      </c>
      <c r="H326" s="115">
        <v>2591.1999999999998</v>
      </c>
      <c r="I326" s="115">
        <v>160138</v>
      </c>
      <c r="J326" s="115">
        <v>404911758.05000001</v>
      </c>
      <c r="K326" s="117">
        <v>43263</v>
      </c>
      <c r="L326" s="115">
        <v>14401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66</v>
      </c>
      <c r="D327" s="115">
        <v>66.5</v>
      </c>
      <c r="E327" s="115">
        <v>64.7</v>
      </c>
      <c r="F327" s="115">
        <v>65.05</v>
      </c>
      <c r="G327" s="115">
        <v>65.599999999999994</v>
      </c>
      <c r="H327" s="115">
        <v>64.849999999999994</v>
      </c>
      <c r="I327" s="115">
        <v>70248</v>
      </c>
      <c r="J327" s="115">
        <v>4602334.45</v>
      </c>
      <c r="K327" s="117">
        <v>43263</v>
      </c>
      <c r="L327" s="115">
        <v>866</v>
      </c>
      <c r="M327" s="115" t="s">
        <v>719</v>
      </c>
      <c r="N327" s="115"/>
    </row>
    <row r="328" spans="1:14">
      <c r="A328" s="115" t="s">
        <v>2280</v>
      </c>
      <c r="B328" s="115" t="s">
        <v>394</v>
      </c>
      <c r="C328" s="115">
        <v>121</v>
      </c>
      <c r="D328" s="115">
        <v>121</v>
      </c>
      <c r="E328" s="115">
        <v>116</v>
      </c>
      <c r="F328" s="115">
        <v>117.55</v>
      </c>
      <c r="G328" s="115">
        <v>117</v>
      </c>
      <c r="H328" s="115">
        <v>116.65</v>
      </c>
      <c r="I328" s="115">
        <v>1334</v>
      </c>
      <c r="J328" s="115">
        <v>156131.15</v>
      </c>
      <c r="K328" s="117">
        <v>43263</v>
      </c>
      <c r="L328" s="115">
        <v>45</v>
      </c>
      <c r="M328" s="115" t="s">
        <v>2281</v>
      </c>
      <c r="N328" s="115"/>
    </row>
    <row r="329" spans="1:14">
      <c r="A329" s="115" t="s">
        <v>720</v>
      </c>
      <c r="B329" s="115" t="s">
        <v>394</v>
      </c>
      <c r="C329" s="115">
        <v>108.95</v>
      </c>
      <c r="D329" s="115">
        <v>110</v>
      </c>
      <c r="E329" s="115">
        <v>106</v>
      </c>
      <c r="F329" s="115">
        <v>109</v>
      </c>
      <c r="G329" s="115">
        <v>109.15</v>
      </c>
      <c r="H329" s="115">
        <v>107.2</v>
      </c>
      <c r="I329" s="115">
        <v>103129</v>
      </c>
      <c r="J329" s="115">
        <v>11207882.949999999</v>
      </c>
      <c r="K329" s="117">
        <v>43263</v>
      </c>
      <c r="L329" s="115">
        <v>1803</v>
      </c>
      <c r="M329" s="115" t="s">
        <v>721</v>
      </c>
      <c r="N329" s="115"/>
    </row>
    <row r="330" spans="1:14">
      <c r="A330" s="115" t="s">
        <v>722</v>
      </c>
      <c r="B330" s="115" t="s">
        <v>394</v>
      </c>
      <c r="C330" s="115">
        <v>261.7</v>
      </c>
      <c r="D330" s="115">
        <v>261.7</v>
      </c>
      <c r="E330" s="115">
        <v>258.3</v>
      </c>
      <c r="F330" s="115">
        <v>259.35000000000002</v>
      </c>
      <c r="G330" s="115">
        <v>258.3</v>
      </c>
      <c r="H330" s="115">
        <v>259.89999999999998</v>
      </c>
      <c r="I330" s="115">
        <v>48467</v>
      </c>
      <c r="J330" s="115">
        <v>12600585.75</v>
      </c>
      <c r="K330" s="117">
        <v>43263</v>
      </c>
      <c r="L330" s="115">
        <v>1847</v>
      </c>
      <c r="M330" s="115" t="s">
        <v>723</v>
      </c>
      <c r="N330" s="115"/>
    </row>
    <row r="331" spans="1:14">
      <c r="A331" s="115" t="s">
        <v>2173</v>
      </c>
      <c r="B331" s="115" t="s">
        <v>394</v>
      </c>
      <c r="C331" s="115">
        <v>844</v>
      </c>
      <c r="D331" s="115">
        <v>864.45</v>
      </c>
      <c r="E331" s="115">
        <v>842</v>
      </c>
      <c r="F331" s="115">
        <v>850.1</v>
      </c>
      <c r="G331" s="115">
        <v>848.15</v>
      </c>
      <c r="H331" s="115">
        <v>840.4</v>
      </c>
      <c r="I331" s="115">
        <v>332689</v>
      </c>
      <c r="J331" s="115">
        <v>283191460.85000002</v>
      </c>
      <c r="K331" s="117">
        <v>43263</v>
      </c>
      <c r="L331" s="115">
        <v>11739</v>
      </c>
      <c r="M331" s="115" t="s">
        <v>2174</v>
      </c>
      <c r="N331" s="115"/>
    </row>
    <row r="332" spans="1:14">
      <c r="A332" s="115" t="s">
        <v>724</v>
      </c>
      <c r="B332" s="115" t="s">
        <v>394</v>
      </c>
      <c r="C332" s="115">
        <v>42.6</v>
      </c>
      <c r="D332" s="115">
        <v>43.85</v>
      </c>
      <c r="E332" s="115">
        <v>42.6</v>
      </c>
      <c r="F332" s="115">
        <v>43.1</v>
      </c>
      <c r="G332" s="115">
        <v>43.1</v>
      </c>
      <c r="H332" s="115">
        <v>42.6</v>
      </c>
      <c r="I332" s="115">
        <v>354909</v>
      </c>
      <c r="J332" s="115">
        <v>15302628.35</v>
      </c>
      <c r="K332" s="117">
        <v>43263</v>
      </c>
      <c r="L332" s="115">
        <v>2653</v>
      </c>
      <c r="M332" s="115" t="s">
        <v>725</v>
      </c>
      <c r="N332" s="115"/>
    </row>
    <row r="333" spans="1:14">
      <c r="A333" s="115" t="s">
        <v>2646</v>
      </c>
      <c r="B333" s="115" t="s">
        <v>394</v>
      </c>
      <c r="C333" s="115">
        <v>296</v>
      </c>
      <c r="D333" s="115">
        <v>306.35000000000002</v>
      </c>
      <c r="E333" s="115">
        <v>295</v>
      </c>
      <c r="F333" s="115">
        <v>300.75</v>
      </c>
      <c r="G333" s="115">
        <v>300.10000000000002</v>
      </c>
      <c r="H333" s="115">
        <v>296.85000000000002</v>
      </c>
      <c r="I333" s="115">
        <v>147128</v>
      </c>
      <c r="J333" s="115">
        <v>44373179.100000001</v>
      </c>
      <c r="K333" s="117">
        <v>43263</v>
      </c>
      <c r="L333" s="115">
        <v>6212</v>
      </c>
      <c r="M333" s="115" t="s">
        <v>2647</v>
      </c>
      <c r="N333" s="115"/>
    </row>
    <row r="334" spans="1:14">
      <c r="A334" s="115" t="s">
        <v>375</v>
      </c>
      <c r="B334" s="115" t="s">
        <v>394</v>
      </c>
      <c r="C334" s="115">
        <v>178.4</v>
      </c>
      <c r="D334" s="115">
        <v>179.65</v>
      </c>
      <c r="E334" s="115">
        <v>174.1</v>
      </c>
      <c r="F334" s="115">
        <v>176.25</v>
      </c>
      <c r="G334" s="115">
        <v>176.8</v>
      </c>
      <c r="H334" s="115">
        <v>178.65</v>
      </c>
      <c r="I334" s="115">
        <v>1432932</v>
      </c>
      <c r="J334" s="115">
        <v>252596379.90000001</v>
      </c>
      <c r="K334" s="117">
        <v>43263</v>
      </c>
      <c r="L334" s="115">
        <v>12049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87.7</v>
      </c>
      <c r="D335" s="115">
        <v>87.7</v>
      </c>
      <c r="E335" s="115">
        <v>85</v>
      </c>
      <c r="F335" s="115">
        <v>85.65</v>
      </c>
      <c r="G335" s="115">
        <v>85.3</v>
      </c>
      <c r="H335" s="115">
        <v>85.45</v>
      </c>
      <c r="I335" s="115">
        <v>9514</v>
      </c>
      <c r="J335" s="115">
        <v>819895.05</v>
      </c>
      <c r="K335" s="117">
        <v>43263</v>
      </c>
      <c r="L335" s="115">
        <v>203</v>
      </c>
      <c r="M335" s="115" t="s">
        <v>728</v>
      </c>
      <c r="N335" s="115"/>
    </row>
    <row r="336" spans="1:14">
      <c r="A336" s="115" t="s">
        <v>3585</v>
      </c>
      <c r="B336" s="115" t="s">
        <v>3291</v>
      </c>
      <c r="C336" s="115">
        <v>2.4</v>
      </c>
      <c r="D336" s="115">
        <v>2.4</v>
      </c>
      <c r="E336" s="115">
        <v>2.4</v>
      </c>
      <c r="F336" s="115">
        <v>2.4</v>
      </c>
      <c r="G336" s="115">
        <v>2.4</v>
      </c>
      <c r="H336" s="115">
        <v>2.5</v>
      </c>
      <c r="I336" s="115">
        <v>25</v>
      </c>
      <c r="J336" s="115">
        <v>60</v>
      </c>
      <c r="K336" s="117">
        <v>43263</v>
      </c>
      <c r="L336" s="115">
        <v>1</v>
      </c>
      <c r="M336" s="115" t="s">
        <v>3586</v>
      </c>
      <c r="N336" s="115"/>
    </row>
    <row r="337" spans="1:14">
      <c r="A337" s="115" t="s">
        <v>729</v>
      </c>
      <c r="B337" s="115" t="s">
        <v>394</v>
      </c>
      <c r="C337" s="115">
        <v>283</v>
      </c>
      <c r="D337" s="115">
        <v>308.8</v>
      </c>
      <c r="E337" s="115">
        <v>279</v>
      </c>
      <c r="F337" s="115">
        <v>304</v>
      </c>
      <c r="G337" s="115">
        <v>304</v>
      </c>
      <c r="H337" s="115">
        <v>271.5</v>
      </c>
      <c r="I337" s="115">
        <v>2719203</v>
      </c>
      <c r="J337" s="115">
        <v>808295941.14999998</v>
      </c>
      <c r="K337" s="117">
        <v>43263</v>
      </c>
      <c r="L337" s="115">
        <v>41985</v>
      </c>
      <c r="M337" s="115" t="s">
        <v>730</v>
      </c>
      <c r="N337" s="115"/>
    </row>
    <row r="338" spans="1:14">
      <c r="A338" s="115" t="s">
        <v>2906</v>
      </c>
      <c r="B338" s="115" t="s">
        <v>394</v>
      </c>
      <c r="C338" s="115">
        <v>26.7</v>
      </c>
      <c r="D338" s="115">
        <v>27.4</v>
      </c>
      <c r="E338" s="115">
        <v>26.6</v>
      </c>
      <c r="F338" s="115">
        <v>27.05</v>
      </c>
      <c r="G338" s="115">
        <v>27.15</v>
      </c>
      <c r="H338" s="115">
        <v>26.75</v>
      </c>
      <c r="I338" s="115">
        <v>441948</v>
      </c>
      <c r="J338" s="115">
        <v>11953093.9</v>
      </c>
      <c r="K338" s="117">
        <v>43263</v>
      </c>
      <c r="L338" s="115">
        <v>1761</v>
      </c>
      <c r="M338" s="115" t="s">
        <v>2907</v>
      </c>
      <c r="N338" s="115"/>
    </row>
    <row r="339" spans="1:14">
      <c r="A339" s="115" t="s">
        <v>731</v>
      </c>
      <c r="B339" s="115" t="s">
        <v>394</v>
      </c>
      <c r="C339" s="115">
        <v>428.25</v>
      </c>
      <c r="D339" s="115">
        <v>433</v>
      </c>
      <c r="E339" s="115">
        <v>413.65</v>
      </c>
      <c r="F339" s="115">
        <v>418.85</v>
      </c>
      <c r="G339" s="115">
        <v>419.5</v>
      </c>
      <c r="H339" s="115">
        <v>431.75</v>
      </c>
      <c r="I339" s="115">
        <v>3465</v>
      </c>
      <c r="J339" s="115">
        <v>1459728.8</v>
      </c>
      <c r="K339" s="117">
        <v>43263</v>
      </c>
      <c r="L339" s="115">
        <v>297</v>
      </c>
      <c r="M339" s="115" t="s">
        <v>2609</v>
      </c>
      <c r="N339" s="115"/>
    </row>
    <row r="340" spans="1:14">
      <c r="A340" s="115" t="s">
        <v>732</v>
      </c>
      <c r="B340" s="115" t="s">
        <v>394</v>
      </c>
      <c r="C340" s="115">
        <v>299.14999999999998</v>
      </c>
      <c r="D340" s="115">
        <v>301.2</v>
      </c>
      <c r="E340" s="115">
        <v>285.8</v>
      </c>
      <c r="F340" s="115">
        <v>287.89999999999998</v>
      </c>
      <c r="G340" s="115">
        <v>288</v>
      </c>
      <c r="H340" s="115">
        <v>299.10000000000002</v>
      </c>
      <c r="I340" s="115">
        <v>260379</v>
      </c>
      <c r="J340" s="115">
        <v>75693670.950000003</v>
      </c>
      <c r="K340" s="117">
        <v>43263</v>
      </c>
      <c r="L340" s="115">
        <v>5335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240.2</v>
      </c>
      <c r="D341" s="115">
        <v>254.3</v>
      </c>
      <c r="E341" s="115">
        <v>240.2</v>
      </c>
      <c r="F341" s="115">
        <v>248</v>
      </c>
      <c r="G341" s="115">
        <v>251</v>
      </c>
      <c r="H341" s="115">
        <v>242.25</v>
      </c>
      <c r="I341" s="115">
        <v>150139</v>
      </c>
      <c r="J341" s="115">
        <v>36926578.799999997</v>
      </c>
      <c r="K341" s="117">
        <v>43263</v>
      </c>
      <c r="L341" s="115">
        <v>2961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101</v>
      </c>
      <c r="D342" s="115">
        <v>102.5</v>
      </c>
      <c r="E342" s="115">
        <v>99.15</v>
      </c>
      <c r="F342" s="115">
        <v>101.85</v>
      </c>
      <c r="G342" s="115">
        <v>101.8</v>
      </c>
      <c r="H342" s="115">
        <v>99.95</v>
      </c>
      <c r="I342" s="115">
        <v>62832</v>
      </c>
      <c r="J342" s="115">
        <v>6342503.7999999998</v>
      </c>
      <c r="K342" s="117">
        <v>43263</v>
      </c>
      <c r="L342" s="115">
        <v>1268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226</v>
      </c>
      <c r="D343" s="115">
        <v>229.8</v>
      </c>
      <c r="E343" s="115">
        <v>224.4</v>
      </c>
      <c r="F343" s="115">
        <v>227.75</v>
      </c>
      <c r="G343" s="115">
        <v>229.05</v>
      </c>
      <c r="H343" s="115">
        <v>225.8</v>
      </c>
      <c r="I343" s="115">
        <v>1428090</v>
      </c>
      <c r="J343" s="115">
        <v>324237616.69999999</v>
      </c>
      <c r="K343" s="117">
        <v>43263</v>
      </c>
      <c r="L343" s="115">
        <v>14277</v>
      </c>
      <c r="M343" s="115" t="s">
        <v>738</v>
      </c>
      <c r="N343" s="115"/>
    </row>
    <row r="344" spans="1:14">
      <c r="A344" s="115" t="s">
        <v>3646</v>
      </c>
      <c r="B344" s="115" t="s">
        <v>394</v>
      </c>
      <c r="C344" s="115">
        <v>58.5</v>
      </c>
      <c r="D344" s="115">
        <v>63</v>
      </c>
      <c r="E344" s="115">
        <v>55.1</v>
      </c>
      <c r="F344" s="115">
        <v>60</v>
      </c>
      <c r="G344" s="115">
        <v>60</v>
      </c>
      <c r="H344" s="115">
        <v>59.2</v>
      </c>
      <c r="I344" s="115">
        <v>688</v>
      </c>
      <c r="J344" s="115">
        <v>40840.5</v>
      </c>
      <c r="K344" s="117">
        <v>43263</v>
      </c>
      <c r="L344" s="115">
        <v>10</v>
      </c>
      <c r="M344" s="115" t="s">
        <v>3647</v>
      </c>
      <c r="N344" s="115"/>
    </row>
    <row r="345" spans="1:14">
      <c r="A345" s="115" t="s">
        <v>739</v>
      </c>
      <c r="B345" s="115" t="s">
        <v>394</v>
      </c>
      <c r="C345" s="115">
        <v>94.8</v>
      </c>
      <c r="D345" s="115">
        <v>94.8</v>
      </c>
      <c r="E345" s="115">
        <v>91.3</v>
      </c>
      <c r="F345" s="115">
        <v>91.9</v>
      </c>
      <c r="G345" s="115">
        <v>91.7</v>
      </c>
      <c r="H345" s="115">
        <v>93.5</v>
      </c>
      <c r="I345" s="115">
        <v>131564</v>
      </c>
      <c r="J345" s="115">
        <v>12209880.300000001</v>
      </c>
      <c r="K345" s="117">
        <v>43263</v>
      </c>
      <c r="L345" s="115">
        <v>1584</v>
      </c>
      <c r="M345" s="115" t="s">
        <v>740</v>
      </c>
      <c r="N345" s="115"/>
    </row>
    <row r="346" spans="1:14">
      <c r="A346" s="115" t="s">
        <v>741</v>
      </c>
      <c r="B346" s="115" t="s">
        <v>394</v>
      </c>
      <c r="C346" s="115">
        <v>17.100000000000001</v>
      </c>
      <c r="D346" s="115">
        <v>17.2</v>
      </c>
      <c r="E346" s="115">
        <v>16.8</v>
      </c>
      <c r="F346" s="115">
        <v>16.95</v>
      </c>
      <c r="G346" s="115">
        <v>17.05</v>
      </c>
      <c r="H346" s="115">
        <v>17</v>
      </c>
      <c r="I346" s="115">
        <v>713602</v>
      </c>
      <c r="J346" s="115">
        <v>12118201.1</v>
      </c>
      <c r="K346" s="117">
        <v>43263</v>
      </c>
      <c r="L346" s="115">
        <v>1706</v>
      </c>
      <c r="M346" s="115" t="s">
        <v>742</v>
      </c>
      <c r="N346" s="115"/>
    </row>
    <row r="347" spans="1:14">
      <c r="A347" s="115" t="s">
        <v>3204</v>
      </c>
      <c r="B347" s="115" t="s">
        <v>394</v>
      </c>
      <c r="C347" s="115">
        <v>294.95</v>
      </c>
      <c r="D347" s="115">
        <v>313</v>
      </c>
      <c r="E347" s="115">
        <v>294.95</v>
      </c>
      <c r="F347" s="115">
        <v>307.39999999999998</v>
      </c>
      <c r="G347" s="115">
        <v>307</v>
      </c>
      <c r="H347" s="115">
        <v>298.35000000000002</v>
      </c>
      <c r="I347" s="115">
        <v>6416</v>
      </c>
      <c r="J347" s="115">
        <v>1971059.95</v>
      </c>
      <c r="K347" s="117">
        <v>43263</v>
      </c>
      <c r="L347" s="115">
        <v>348</v>
      </c>
      <c r="M347" s="115" t="s">
        <v>3205</v>
      </c>
      <c r="N347" s="115"/>
    </row>
    <row r="348" spans="1:14">
      <c r="A348" s="115" t="s">
        <v>2312</v>
      </c>
      <c r="B348" s="115" t="s">
        <v>394</v>
      </c>
      <c r="C348" s="115">
        <v>1316.75</v>
      </c>
      <c r="D348" s="115">
        <v>1316.75</v>
      </c>
      <c r="E348" s="115">
        <v>1284</v>
      </c>
      <c r="F348" s="115">
        <v>1299.9000000000001</v>
      </c>
      <c r="G348" s="115">
        <v>1299.9000000000001</v>
      </c>
      <c r="H348" s="115">
        <v>1299.9000000000001</v>
      </c>
      <c r="I348" s="115">
        <v>91</v>
      </c>
      <c r="J348" s="115">
        <v>117945.2</v>
      </c>
      <c r="K348" s="117">
        <v>43263</v>
      </c>
      <c r="L348" s="115">
        <v>37</v>
      </c>
      <c r="M348" s="115" t="s">
        <v>2313</v>
      </c>
      <c r="N348" s="115"/>
    </row>
    <row r="349" spans="1:14">
      <c r="A349" s="115" t="s">
        <v>743</v>
      </c>
      <c r="B349" s="115" t="s">
        <v>394</v>
      </c>
      <c r="C349" s="115">
        <v>104.1</v>
      </c>
      <c r="D349" s="115">
        <v>105.9</v>
      </c>
      <c r="E349" s="115">
        <v>103.3</v>
      </c>
      <c r="F349" s="115">
        <v>104.9</v>
      </c>
      <c r="G349" s="115">
        <v>105.35</v>
      </c>
      <c r="H349" s="115">
        <v>102.95</v>
      </c>
      <c r="I349" s="115">
        <v>461683</v>
      </c>
      <c r="J349" s="115">
        <v>48214773.299999997</v>
      </c>
      <c r="K349" s="117">
        <v>43263</v>
      </c>
      <c r="L349" s="115">
        <v>4214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20</v>
      </c>
      <c r="D350" s="115">
        <v>20.3</v>
      </c>
      <c r="E350" s="115">
        <v>19.899999999999999</v>
      </c>
      <c r="F350" s="115">
        <v>20.100000000000001</v>
      </c>
      <c r="G350" s="115">
        <v>20.05</v>
      </c>
      <c r="H350" s="115">
        <v>19.899999999999999</v>
      </c>
      <c r="I350" s="115">
        <v>122793</v>
      </c>
      <c r="J350" s="115">
        <v>2468802.4</v>
      </c>
      <c r="K350" s="117">
        <v>43263</v>
      </c>
      <c r="L350" s="115">
        <v>567</v>
      </c>
      <c r="M350" s="115" t="s">
        <v>746</v>
      </c>
      <c r="N350" s="115"/>
    </row>
    <row r="351" spans="1:14">
      <c r="A351" s="115" t="s">
        <v>747</v>
      </c>
      <c r="B351" s="115" t="s">
        <v>394</v>
      </c>
      <c r="C351" s="115">
        <v>570</v>
      </c>
      <c r="D351" s="115">
        <v>575.35</v>
      </c>
      <c r="E351" s="115">
        <v>562.15</v>
      </c>
      <c r="F351" s="115">
        <v>568.70000000000005</v>
      </c>
      <c r="G351" s="115">
        <v>567</v>
      </c>
      <c r="H351" s="115">
        <v>569.04999999999995</v>
      </c>
      <c r="I351" s="115">
        <v>6038</v>
      </c>
      <c r="J351" s="115">
        <v>3442377.75</v>
      </c>
      <c r="K351" s="117">
        <v>43263</v>
      </c>
      <c r="L351" s="115">
        <v>578</v>
      </c>
      <c r="M351" s="115" t="s">
        <v>748</v>
      </c>
      <c r="N351" s="115"/>
    </row>
    <row r="352" spans="1:14">
      <c r="A352" s="115" t="s">
        <v>3353</v>
      </c>
      <c r="B352" s="115" t="s">
        <v>3291</v>
      </c>
      <c r="C352" s="115">
        <v>14.85</v>
      </c>
      <c r="D352" s="115">
        <v>15</v>
      </c>
      <c r="E352" s="115">
        <v>14.8</v>
      </c>
      <c r="F352" s="115">
        <v>15</v>
      </c>
      <c r="G352" s="115">
        <v>15</v>
      </c>
      <c r="H352" s="115">
        <v>14.95</v>
      </c>
      <c r="I352" s="115">
        <v>2851</v>
      </c>
      <c r="J352" s="115">
        <v>42453.1</v>
      </c>
      <c r="K352" s="117">
        <v>43263</v>
      </c>
      <c r="L352" s="115">
        <v>19</v>
      </c>
      <c r="M352" s="115" t="s">
        <v>3354</v>
      </c>
      <c r="N352" s="115"/>
    </row>
    <row r="353" spans="1:14">
      <c r="A353" s="115" t="s">
        <v>234</v>
      </c>
      <c r="B353" s="115" t="s">
        <v>394</v>
      </c>
      <c r="C353" s="115">
        <v>619</v>
      </c>
      <c r="D353" s="115">
        <v>627</v>
      </c>
      <c r="E353" s="115">
        <v>616.15</v>
      </c>
      <c r="F353" s="115">
        <v>621.75</v>
      </c>
      <c r="G353" s="115">
        <v>621</v>
      </c>
      <c r="H353" s="115">
        <v>619.29999999999995</v>
      </c>
      <c r="I353" s="115">
        <v>3073588</v>
      </c>
      <c r="J353" s="115">
        <v>1914091471.45</v>
      </c>
      <c r="K353" s="117">
        <v>43263</v>
      </c>
      <c r="L353" s="115">
        <v>30622</v>
      </c>
      <c r="M353" s="115" t="s">
        <v>749</v>
      </c>
      <c r="N353" s="115"/>
    </row>
    <row r="354" spans="1:14">
      <c r="A354" s="115" t="s">
        <v>750</v>
      </c>
      <c r="B354" s="115" t="s">
        <v>394</v>
      </c>
      <c r="C354" s="115">
        <v>360</v>
      </c>
      <c r="D354" s="115">
        <v>378.5</v>
      </c>
      <c r="E354" s="115">
        <v>345.45</v>
      </c>
      <c r="F354" s="115">
        <v>354.7</v>
      </c>
      <c r="G354" s="115">
        <v>352</v>
      </c>
      <c r="H354" s="115">
        <v>351.55</v>
      </c>
      <c r="I354" s="115">
        <v>1557</v>
      </c>
      <c r="J354" s="115">
        <v>556540.9</v>
      </c>
      <c r="K354" s="117">
        <v>43263</v>
      </c>
      <c r="L354" s="115">
        <v>138</v>
      </c>
      <c r="M354" s="115" t="s">
        <v>751</v>
      </c>
      <c r="N354" s="115"/>
    </row>
    <row r="355" spans="1:14">
      <c r="A355" s="115" t="s">
        <v>2644</v>
      </c>
      <c r="B355" s="115" t="s">
        <v>394</v>
      </c>
      <c r="C355" s="115">
        <v>1205.95</v>
      </c>
      <c r="D355" s="115">
        <v>1214.8</v>
      </c>
      <c r="E355" s="115">
        <v>1181.45</v>
      </c>
      <c r="F355" s="115">
        <v>1189.45</v>
      </c>
      <c r="G355" s="115">
        <v>1190</v>
      </c>
      <c r="H355" s="115">
        <v>1199.75</v>
      </c>
      <c r="I355" s="115">
        <v>6008</v>
      </c>
      <c r="J355" s="115">
        <v>7152957.4000000004</v>
      </c>
      <c r="K355" s="117">
        <v>43263</v>
      </c>
      <c r="L355" s="115">
        <v>3921</v>
      </c>
      <c r="M355" s="115" t="s">
        <v>2645</v>
      </c>
      <c r="N355" s="115"/>
    </row>
    <row r="356" spans="1:14">
      <c r="A356" s="115" t="s">
        <v>3355</v>
      </c>
      <c r="B356" s="115" t="s">
        <v>3291</v>
      </c>
      <c r="C356" s="115">
        <v>2.95</v>
      </c>
      <c r="D356" s="115">
        <v>3.1</v>
      </c>
      <c r="E356" s="115">
        <v>2.9</v>
      </c>
      <c r="F356" s="115">
        <v>2.95</v>
      </c>
      <c r="G356" s="115">
        <v>2.95</v>
      </c>
      <c r="H356" s="115">
        <v>3.05</v>
      </c>
      <c r="I356" s="115">
        <v>752039</v>
      </c>
      <c r="J356" s="115">
        <v>2246656.85</v>
      </c>
      <c r="K356" s="117">
        <v>43263</v>
      </c>
      <c r="L356" s="115">
        <v>140</v>
      </c>
      <c r="M356" s="115" t="s">
        <v>3356</v>
      </c>
      <c r="N356" s="115"/>
    </row>
    <row r="357" spans="1:14">
      <c r="A357" s="115" t="s">
        <v>752</v>
      </c>
      <c r="B357" s="115" t="s">
        <v>394</v>
      </c>
      <c r="C357" s="115">
        <v>411.1</v>
      </c>
      <c r="D357" s="115">
        <v>412.35</v>
      </c>
      <c r="E357" s="115">
        <v>407</v>
      </c>
      <c r="F357" s="115">
        <v>409.95</v>
      </c>
      <c r="G357" s="115">
        <v>412.35</v>
      </c>
      <c r="H357" s="115">
        <v>406.05</v>
      </c>
      <c r="I357" s="115">
        <v>680</v>
      </c>
      <c r="J357" s="115">
        <v>278517.59999999998</v>
      </c>
      <c r="K357" s="117">
        <v>43263</v>
      </c>
      <c r="L357" s="115">
        <v>35</v>
      </c>
      <c r="M357" s="115" t="s">
        <v>753</v>
      </c>
      <c r="N357" s="115"/>
    </row>
    <row r="358" spans="1:14">
      <c r="A358" s="115" t="s">
        <v>2908</v>
      </c>
      <c r="B358" s="115" t="s">
        <v>394</v>
      </c>
      <c r="C358" s="115">
        <v>8.3000000000000007</v>
      </c>
      <c r="D358" s="115">
        <v>8.3000000000000007</v>
      </c>
      <c r="E358" s="115">
        <v>7.9</v>
      </c>
      <c r="F358" s="115">
        <v>8</v>
      </c>
      <c r="G358" s="115">
        <v>8.1</v>
      </c>
      <c r="H358" s="115">
        <v>8.15</v>
      </c>
      <c r="I358" s="115">
        <v>100988</v>
      </c>
      <c r="J358" s="115">
        <v>817298.95</v>
      </c>
      <c r="K358" s="117">
        <v>43263</v>
      </c>
      <c r="L358" s="115">
        <v>164</v>
      </c>
      <c r="M358" s="115" t="s">
        <v>2909</v>
      </c>
      <c r="N358" s="115"/>
    </row>
    <row r="359" spans="1:14">
      <c r="A359" s="115" t="s">
        <v>61</v>
      </c>
      <c r="B359" s="115" t="s">
        <v>394</v>
      </c>
      <c r="C359" s="115">
        <v>72.8</v>
      </c>
      <c r="D359" s="115">
        <v>73.45</v>
      </c>
      <c r="E359" s="115">
        <v>72.150000000000006</v>
      </c>
      <c r="F359" s="115">
        <v>72.75</v>
      </c>
      <c r="G359" s="115">
        <v>72.45</v>
      </c>
      <c r="H359" s="115">
        <v>72.95</v>
      </c>
      <c r="I359" s="115">
        <v>2596805</v>
      </c>
      <c r="J359" s="115">
        <v>188924436.59999999</v>
      </c>
      <c r="K359" s="117">
        <v>43263</v>
      </c>
      <c r="L359" s="115">
        <v>8824</v>
      </c>
      <c r="M359" s="115" t="s">
        <v>754</v>
      </c>
      <c r="N359" s="115"/>
    </row>
    <row r="360" spans="1:14">
      <c r="A360" s="115" t="s">
        <v>62</v>
      </c>
      <c r="B360" s="115" t="s">
        <v>394</v>
      </c>
      <c r="C360" s="115">
        <v>1023.3</v>
      </c>
      <c r="D360" s="115">
        <v>1076</v>
      </c>
      <c r="E360" s="115">
        <v>1020</v>
      </c>
      <c r="F360" s="115">
        <v>1064.1500000000001</v>
      </c>
      <c r="G360" s="115">
        <v>1065.95</v>
      </c>
      <c r="H360" s="115">
        <v>1024.5999999999999</v>
      </c>
      <c r="I360" s="115">
        <v>1371537</v>
      </c>
      <c r="J360" s="115">
        <v>1452375010.45</v>
      </c>
      <c r="K360" s="117">
        <v>43263</v>
      </c>
      <c r="L360" s="115">
        <v>44336</v>
      </c>
      <c r="M360" s="115" t="s">
        <v>755</v>
      </c>
      <c r="N360" s="115"/>
    </row>
    <row r="361" spans="1:14">
      <c r="A361" s="115" t="s">
        <v>2614</v>
      </c>
      <c r="B361" s="115" t="s">
        <v>394</v>
      </c>
      <c r="C361" s="115">
        <v>3220</v>
      </c>
      <c r="D361" s="115">
        <v>3255.9</v>
      </c>
      <c r="E361" s="115">
        <v>3180.05</v>
      </c>
      <c r="F361" s="115">
        <v>3199.6</v>
      </c>
      <c r="G361" s="115">
        <v>3198</v>
      </c>
      <c r="H361" s="115">
        <v>3203.4</v>
      </c>
      <c r="I361" s="115">
        <v>17084</v>
      </c>
      <c r="J361" s="115">
        <v>54945813.950000003</v>
      </c>
      <c r="K361" s="117">
        <v>43263</v>
      </c>
      <c r="L361" s="115">
        <v>2976</v>
      </c>
      <c r="M361" s="115" t="s">
        <v>2618</v>
      </c>
      <c r="N361" s="115"/>
    </row>
    <row r="362" spans="1:14">
      <c r="A362" s="115" t="s">
        <v>63</v>
      </c>
      <c r="B362" s="115" t="s">
        <v>394</v>
      </c>
      <c r="C362" s="115">
        <v>202.1</v>
      </c>
      <c r="D362" s="115">
        <v>206.25</v>
      </c>
      <c r="E362" s="115">
        <v>200.8</v>
      </c>
      <c r="F362" s="115">
        <v>205.1</v>
      </c>
      <c r="G362" s="115">
        <v>204.85</v>
      </c>
      <c r="H362" s="115">
        <v>202.45</v>
      </c>
      <c r="I362" s="115">
        <v>4808717</v>
      </c>
      <c r="J362" s="115">
        <v>978655572.10000002</v>
      </c>
      <c r="K362" s="117">
        <v>43263</v>
      </c>
      <c r="L362" s="115">
        <v>32336</v>
      </c>
      <c r="M362" s="115" t="s">
        <v>756</v>
      </c>
      <c r="N362" s="115"/>
    </row>
    <row r="363" spans="1:14">
      <c r="A363" s="115" t="s">
        <v>3357</v>
      </c>
      <c r="B363" s="115" t="s">
        <v>3291</v>
      </c>
      <c r="C363" s="115">
        <v>94</v>
      </c>
      <c r="D363" s="115">
        <v>94.45</v>
      </c>
      <c r="E363" s="115">
        <v>88</v>
      </c>
      <c r="F363" s="115">
        <v>93.25</v>
      </c>
      <c r="G363" s="115">
        <v>93.5</v>
      </c>
      <c r="H363" s="115">
        <v>92.6</v>
      </c>
      <c r="I363" s="115">
        <v>19641</v>
      </c>
      <c r="J363" s="115">
        <v>1821887.2</v>
      </c>
      <c r="K363" s="117">
        <v>43263</v>
      </c>
      <c r="L363" s="115">
        <v>158</v>
      </c>
      <c r="M363" s="115" t="s">
        <v>3358</v>
      </c>
      <c r="N363" s="115"/>
    </row>
    <row r="364" spans="1:14">
      <c r="A364" s="115" t="s">
        <v>2370</v>
      </c>
      <c r="B364" s="115" t="s">
        <v>394</v>
      </c>
      <c r="C364" s="115">
        <v>1600</v>
      </c>
      <c r="D364" s="115">
        <v>1610</v>
      </c>
      <c r="E364" s="115">
        <v>1591</v>
      </c>
      <c r="F364" s="115">
        <v>1607.95</v>
      </c>
      <c r="G364" s="115">
        <v>1606.2</v>
      </c>
      <c r="H364" s="115">
        <v>1594.4</v>
      </c>
      <c r="I364" s="115">
        <v>555328</v>
      </c>
      <c r="J364" s="115">
        <v>891374668.95000005</v>
      </c>
      <c r="K364" s="117">
        <v>43263</v>
      </c>
      <c r="L364" s="115">
        <v>30980</v>
      </c>
      <c r="M364" s="115" t="s">
        <v>2371</v>
      </c>
      <c r="N364" s="115"/>
    </row>
    <row r="365" spans="1:14">
      <c r="A365" s="115" t="s">
        <v>2815</v>
      </c>
      <c r="B365" s="115" t="s">
        <v>394</v>
      </c>
      <c r="C365" s="115">
        <v>8.6</v>
      </c>
      <c r="D365" s="115">
        <v>8.6999999999999993</v>
      </c>
      <c r="E365" s="115">
        <v>8.1</v>
      </c>
      <c r="F365" s="115">
        <v>8.6</v>
      </c>
      <c r="G365" s="115">
        <v>8.4499999999999993</v>
      </c>
      <c r="H365" s="115">
        <v>8.8000000000000007</v>
      </c>
      <c r="I365" s="115">
        <v>39345</v>
      </c>
      <c r="J365" s="115">
        <v>332082.95</v>
      </c>
      <c r="K365" s="117">
        <v>43263</v>
      </c>
      <c r="L365" s="115">
        <v>108</v>
      </c>
      <c r="M365" s="115" t="s">
        <v>2816</v>
      </c>
      <c r="N365" s="115"/>
    </row>
    <row r="366" spans="1:14">
      <c r="A366" s="115" t="s">
        <v>2427</v>
      </c>
      <c r="B366" s="115" t="s">
        <v>394</v>
      </c>
      <c r="C366" s="115">
        <v>336</v>
      </c>
      <c r="D366" s="115">
        <v>341.5</v>
      </c>
      <c r="E366" s="115">
        <v>334</v>
      </c>
      <c r="F366" s="115">
        <v>340</v>
      </c>
      <c r="G366" s="115">
        <v>340</v>
      </c>
      <c r="H366" s="115">
        <v>335.15</v>
      </c>
      <c r="I366" s="115">
        <v>27300</v>
      </c>
      <c r="J366" s="115">
        <v>9272062</v>
      </c>
      <c r="K366" s="117">
        <v>43263</v>
      </c>
      <c r="L366" s="115">
        <v>870</v>
      </c>
      <c r="M366" s="115" t="s">
        <v>2604</v>
      </c>
      <c r="N366" s="115"/>
    </row>
    <row r="367" spans="1:14">
      <c r="A367" s="115" t="s">
        <v>757</v>
      </c>
      <c r="B367" s="115" t="s">
        <v>394</v>
      </c>
      <c r="C367" s="115">
        <v>68.3</v>
      </c>
      <c r="D367" s="115">
        <v>69.349999999999994</v>
      </c>
      <c r="E367" s="115">
        <v>67.150000000000006</v>
      </c>
      <c r="F367" s="115">
        <v>68.3</v>
      </c>
      <c r="G367" s="115">
        <v>68.2</v>
      </c>
      <c r="H367" s="115">
        <v>67.7</v>
      </c>
      <c r="I367" s="115">
        <v>89249</v>
      </c>
      <c r="J367" s="115">
        <v>6096262.6500000004</v>
      </c>
      <c r="K367" s="117">
        <v>43263</v>
      </c>
      <c r="L367" s="115">
        <v>1608</v>
      </c>
      <c r="M367" s="115" t="s">
        <v>758</v>
      </c>
      <c r="N367" s="115"/>
    </row>
    <row r="368" spans="1:14">
      <c r="A368" s="115" t="s">
        <v>2910</v>
      </c>
      <c r="B368" s="115" t="s">
        <v>394</v>
      </c>
      <c r="C368" s="115">
        <v>44</v>
      </c>
      <c r="D368" s="115">
        <v>45.9</v>
      </c>
      <c r="E368" s="115">
        <v>43.65</v>
      </c>
      <c r="F368" s="115">
        <v>44.75</v>
      </c>
      <c r="G368" s="115">
        <v>45.9</v>
      </c>
      <c r="H368" s="115">
        <v>44.65</v>
      </c>
      <c r="I368" s="115">
        <v>25038</v>
      </c>
      <c r="J368" s="115">
        <v>1111488.05</v>
      </c>
      <c r="K368" s="117">
        <v>43263</v>
      </c>
      <c r="L368" s="115">
        <v>121</v>
      </c>
      <c r="M368" s="115" t="s">
        <v>2911</v>
      </c>
      <c r="N368" s="115"/>
    </row>
    <row r="369" spans="1:14">
      <c r="A369" s="115" t="s">
        <v>2740</v>
      </c>
      <c r="B369" s="115" t="s">
        <v>394</v>
      </c>
      <c r="C369" s="115">
        <v>120.2</v>
      </c>
      <c r="D369" s="115">
        <v>121.85</v>
      </c>
      <c r="E369" s="115">
        <v>116.95</v>
      </c>
      <c r="F369" s="115">
        <v>119.8</v>
      </c>
      <c r="G369" s="115">
        <v>120</v>
      </c>
      <c r="H369" s="115">
        <v>121.4</v>
      </c>
      <c r="I369" s="115">
        <v>18813</v>
      </c>
      <c r="J369" s="115">
        <v>2234895.65</v>
      </c>
      <c r="K369" s="117">
        <v>43263</v>
      </c>
      <c r="L369" s="115">
        <v>288</v>
      </c>
      <c r="M369" s="115" t="s">
        <v>2741</v>
      </c>
      <c r="N369" s="115"/>
    </row>
    <row r="370" spans="1:14">
      <c r="A370" s="115" t="s">
        <v>759</v>
      </c>
      <c r="B370" s="115" t="s">
        <v>394</v>
      </c>
      <c r="C370" s="115">
        <v>26.4</v>
      </c>
      <c r="D370" s="115">
        <v>26.9</v>
      </c>
      <c r="E370" s="115">
        <v>25.6</v>
      </c>
      <c r="F370" s="115">
        <v>26.4</v>
      </c>
      <c r="G370" s="115">
        <v>26.1</v>
      </c>
      <c r="H370" s="115">
        <v>26.6</v>
      </c>
      <c r="I370" s="115">
        <v>14521</v>
      </c>
      <c r="J370" s="115">
        <v>383262.35</v>
      </c>
      <c r="K370" s="117">
        <v>43263</v>
      </c>
      <c r="L370" s="115">
        <v>57</v>
      </c>
      <c r="M370" s="115" t="s">
        <v>760</v>
      </c>
      <c r="N370" s="115"/>
    </row>
    <row r="371" spans="1:14">
      <c r="A371" s="115" t="s">
        <v>3359</v>
      </c>
      <c r="B371" s="115" t="s">
        <v>3291</v>
      </c>
      <c r="C371" s="115">
        <v>10.5</v>
      </c>
      <c r="D371" s="115">
        <v>10.55</v>
      </c>
      <c r="E371" s="115">
        <v>10.050000000000001</v>
      </c>
      <c r="F371" s="115">
        <v>10.35</v>
      </c>
      <c r="G371" s="115">
        <v>10.25</v>
      </c>
      <c r="H371" s="115">
        <v>10.050000000000001</v>
      </c>
      <c r="I371" s="115">
        <v>33940</v>
      </c>
      <c r="J371" s="115">
        <v>355552.9</v>
      </c>
      <c r="K371" s="117">
        <v>43263</v>
      </c>
      <c r="L371" s="115">
        <v>41</v>
      </c>
      <c r="M371" s="115" t="s">
        <v>3360</v>
      </c>
      <c r="N371" s="115"/>
    </row>
    <row r="372" spans="1:14">
      <c r="A372" s="115" t="s">
        <v>761</v>
      </c>
      <c r="B372" s="115" t="s">
        <v>394</v>
      </c>
      <c r="C372" s="115">
        <v>515.5</v>
      </c>
      <c r="D372" s="115">
        <v>594.4</v>
      </c>
      <c r="E372" s="115">
        <v>509.05</v>
      </c>
      <c r="F372" s="115">
        <v>583.9</v>
      </c>
      <c r="G372" s="115">
        <v>587</v>
      </c>
      <c r="H372" s="115">
        <v>514.29999999999995</v>
      </c>
      <c r="I372" s="115">
        <v>1725666</v>
      </c>
      <c r="J372" s="115">
        <v>980550293</v>
      </c>
      <c r="K372" s="117">
        <v>43263</v>
      </c>
      <c r="L372" s="115">
        <v>36657</v>
      </c>
      <c r="M372" s="115" t="s">
        <v>762</v>
      </c>
      <c r="N372" s="115"/>
    </row>
    <row r="373" spans="1:14">
      <c r="A373" s="115" t="s">
        <v>64</v>
      </c>
      <c r="B373" s="115" t="s">
        <v>394</v>
      </c>
      <c r="C373" s="115">
        <v>2097</v>
      </c>
      <c r="D373" s="115">
        <v>2195</v>
      </c>
      <c r="E373" s="115">
        <v>2097</v>
      </c>
      <c r="F373" s="115">
        <v>2190.65</v>
      </c>
      <c r="G373" s="115">
        <v>2195</v>
      </c>
      <c r="H373" s="115">
        <v>2083.1999999999998</v>
      </c>
      <c r="I373" s="115">
        <v>2097114</v>
      </c>
      <c r="J373" s="115">
        <v>4541775813.25</v>
      </c>
      <c r="K373" s="117">
        <v>43263</v>
      </c>
      <c r="L373" s="115">
        <v>102617</v>
      </c>
      <c r="M373" s="115" t="s">
        <v>763</v>
      </c>
      <c r="N373" s="115"/>
    </row>
    <row r="374" spans="1:14">
      <c r="A374" s="115" t="s">
        <v>2413</v>
      </c>
      <c r="B374" s="115" t="s">
        <v>394</v>
      </c>
      <c r="C374" s="115">
        <v>35.25</v>
      </c>
      <c r="D374" s="115">
        <v>35.4</v>
      </c>
      <c r="E374" s="115">
        <v>33.65</v>
      </c>
      <c r="F374" s="115">
        <v>34.5</v>
      </c>
      <c r="G374" s="115">
        <v>34.9</v>
      </c>
      <c r="H374" s="115">
        <v>35.299999999999997</v>
      </c>
      <c r="I374" s="115">
        <v>5410</v>
      </c>
      <c r="J374" s="115">
        <v>187080.65</v>
      </c>
      <c r="K374" s="117">
        <v>43263</v>
      </c>
      <c r="L374" s="115">
        <v>99</v>
      </c>
      <c r="M374" s="115" t="s">
        <v>2414</v>
      </c>
      <c r="N374" s="115"/>
    </row>
    <row r="375" spans="1:14">
      <c r="A375" s="115" t="s">
        <v>2912</v>
      </c>
      <c r="B375" s="115" t="s">
        <v>394</v>
      </c>
      <c r="C375" s="115">
        <v>279.05</v>
      </c>
      <c r="D375" s="115">
        <v>279.05</v>
      </c>
      <c r="E375" s="115">
        <v>270</v>
      </c>
      <c r="F375" s="115">
        <v>273.55</v>
      </c>
      <c r="G375" s="115">
        <v>276.8</v>
      </c>
      <c r="H375" s="115">
        <v>276</v>
      </c>
      <c r="I375" s="115">
        <v>2261</v>
      </c>
      <c r="J375" s="115">
        <v>617765.25</v>
      </c>
      <c r="K375" s="117">
        <v>43263</v>
      </c>
      <c r="L375" s="115">
        <v>118</v>
      </c>
      <c r="M375" s="115" t="s">
        <v>2913</v>
      </c>
      <c r="N375" s="115"/>
    </row>
    <row r="376" spans="1:14">
      <c r="A376" s="115" t="s">
        <v>2289</v>
      </c>
      <c r="B376" s="115" t="s">
        <v>394</v>
      </c>
      <c r="C376" s="115">
        <v>27.75</v>
      </c>
      <c r="D376" s="115">
        <v>29.25</v>
      </c>
      <c r="E376" s="115">
        <v>27.45</v>
      </c>
      <c r="F376" s="115">
        <v>28.1</v>
      </c>
      <c r="G376" s="115">
        <v>28</v>
      </c>
      <c r="H376" s="115">
        <v>28.4</v>
      </c>
      <c r="I376" s="115">
        <v>134113</v>
      </c>
      <c r="J376" s="115">
        <v>3788235.7</v>
      </c>
      <c r="K376" s="117">
        <v>43263</v>
      </c>
      <c r="L376" s="115">
        <v>680</v>
      </c>
      <c r="M376" s="115" t="s">
        <v>2290</v>
      </c>
      <c r="N376" s="115"/>
    </row>
    <row r="377" spans="1:14">
      <c r="A377" s="115" t="s">
        <v>764</v>
      </c>
      <c r="B377" s="115" t="s">
        <v>394</v>
      </c>
      <c r="C377" s="115">
        <v>24.9</v>
      </c>
      <c r="D377" s="115">
        <v>25.5</v>
      </c>
      <c r="E377" s="115">
        <v>24.5</v>
      </c>
      <c r="F377" s="115">
        <v>24.6</v>
      </c>
      <c r="G377" s="115">
        <v>24.5</v>
      </c>
      <c r="H377" s="115">
        <v>24.35</v>
      </c>
      <c r="I377" s="115">
        <v>813692</v>
      </c>
      <c r="J377" s="115">
        <v>20245178.350000001</v>
      </c>
      <c r="K377" s="117">
        <v>43263</v>
      </c>
      <c r="L377" s="115">
        <v>2784</v>
      </c>
      <c r="M377" s="115" t="s">
        <v>2517</v>
      </c>
      <c r="N377" s="115"/>
    </row>
    <row r="378" spans="1:14">
      <c r="A378" s="115" t="s">
        <v>765</v>
      </c>
      <c r="B378" s="115" t="s">
        <v>394</v>
      </c>
      <c r="C378" s="115">
        <v>1720.95</v>
      </c>
      <c r="D378" s="115">
        <v>1730</v>
      </c>
      <c r="E378" s="115">
        <v>1669.3</v>
      </c>
      <c r="F378" s="115">
        <v>1688.05</v>
      </c>
      <c r="G378" s="115">
        <v>1670</v>
      </c>
      <c r="H378" s="115">
        <v>1720.95</v>
      </c>
      <c r="I378" s="115">
        <v>380</v>
      </c>
      <c r="J378" s="115">
        <v>644798.85</v>
      </c>
      <c r="K378" s="117">
        <v>43263</v>
      </c>
      <c r="L378" s="115">
        <v>70</v>
      </c>
      <c r="M378" s="115" t="s">
        <v>766</v>
      </c>
      <c r="N378" s="115"/>
    </row>
    <row r="379" spans="1:14">
      <c r="A379" s="115" t="s">
        <v>2914</v>
      </c>
      <c r="B379" s="115" t="s">
        <v>394</v>
      </c>
      <c r="C379" s="115">
        <v>168.9</v>
      </c>
      <c r="D379" s="115">
        <v>176.3</v>
      </c>
      <c r="E379" s="115">
        <v>167.2</v>
      </c>
      <c r="F379" s="115">
        <v>174</v>
      </c>
      <c r="G379" s="115">
        <v>175</v>
      </c>
      <c r="H379" s="115">
        <v>170.7</v>
      </c>
      <c r="I379" s="115">
        <v>14395</v>
      </c>
      <c r="J379" s="115">
        <v>2468280.4</v>
      </c>
      <c r="K379" s="117">
        <v>43263</v>
      </c>
      <c r="L379" s="115">
        <v>309</v>
      </c>
      <c r="M379" s="115" t="s">
        <v>2915</v>
      </c>
      <c r="N379" s="115"/>
    </row>
    <row r="380" spans="1:14">
      <c r="A380" s="115" t="s">
        <v>2742</v>
      </c>
      <c r="B380" s="115" t="s">
        <v>394</v>
      </c>
      <c r="C380" s="115">
        <v>3.25</v>
      </c>
      <c r="D380" s="115">
        <v>3.4</v>
      </c>
      <c r="E380" s="115">
        <v>3.25</v>
      </c>
      <c r="F380" s="115">
        <v>3.3</v>
      </c>
      <c r="G380" s="115">
        <v>3.3</v>
      </c>
      <c r="H380" s="115">
        <v>3.4</v>
      </c>
      <c r="I380" s="115">
        <v>16775</v>
      </c>
      <c r="J380" s="115">
        <v>55387.4</v>
      </c>
      <c r="K380" s="117">
        <v>43263</v>
      </c>
      <c r="L380" s="115">
        <v>50</v>
      </c>
      <c r="M380" s="115" t="s">
        <v>2743</v>
      </c>
      <c r="N380" s="115"/>
    </row>
    <row r="381" spans="1:14">
      <c r="A381" s="115" t="s">
        <v>3361</v>
      </c>
      <c r="B381" s="115" t="s">
        <v>3291</v>
      </c>
      <c r="C381" s="115">
        <v>15.6</v>
      </c>
      <c r="D381" s="115">
        <v>15.6</v>
      </c>
      <c r="E381" s="115">
        <v>14.7</v>
      </c>
      <c r="F381" s="115">
        <v>15</v>
      </c>
      <c r="G381" s="115">
        <v>15</v>
      </c>
      <c r="H381" s="115">
        <v>14.9</v>
      </c>
      <c r="I381" s="115">
        <v>4159</v>
      </c>
      <c r="J381" s="115">
        <v>61957.4</v>
      </c>
      <c r="K381" s="117">
        <v>43263</v>
      </c>
      <c r="L381" s="115">
        <v>27</v>
      </c>
      <c r="M381" s="115" t="s">
        <v>3362</v>
      </c>
      <c r="N381" s="115"/>
    </row>
    <row r="382" spans="1:14">
      <c r="A382" s="115" t="s">
        <v>3109</v>
      </c>
      <c r="B382" s="115" t="s">
        <v>394</v>
      </c>
      <c r="C382" s="115">
        <v>322.39999999999998</v>
      </c>
      <c r="D382" s="115">
        <v>322.39999999999998</v>
      </c>
      <c r="E382" s="115">
        <v>318.25</v>
      </c>
      <c r="F382" s="115">
        <v>322.39999999999998</v>
      </c>
      <c r="G382" s="115">
        <v>322.39999999999998</v>
      </c>
      <c r="H382" s="115">
        <v>307.05</v>
      </c>
      <c r="I382" s="115">
        <v>3100</v>
      </c>
      <c r="J382" s="115">
        <v>999247.95</v>
      </c>
      <c r="K382" s="117">
        <v>43263</v>
      </c>
      <c r="L382" s="115">
        <v>49</v>
      </c>
      <c r="M382" s="115" t="s">
        <v>3110</v>
      </c>
      <c r="N382" s="115"/>
    </row>
    <row r="383" spans="1:14">
      <c r="A383" s="115" t="s">
        <v>767</v>
      </c>
      <c r="B383" s="115" t="s">
        <v>394</v>
      </c>
      <c r="C383" s="115">
        <v>1304.4000000000001</v>
      </c>
      <c r="D383" s="115">
        <v>1311</v>
      </c>
      <c r="E383" s="115">
        <v>1280</v>
      </c>
      <c r="F383" s="115">
        <v>1302</v>
      </c>
      <c r="G383" s="115">
        <v>1305</v>
      </c>
      <c r="H383" s="115">
        <v>1285.5</v>
      </c>
      <c r="I383" s="115">
        <v>25602</v>
      </c>
      <c r="J383" s="115">
        <v>33181756.550000001</v>
      </c>
      <c r="K383" s="117">
        <v>43263</v>
      </c>
      <c r="L383" s="115">
        <v>2889</v>
      </c>
      <c r="M383" s="115" t="s">
        <v>768</v>
      </c>
      <c r="N383" s="115"/>
    </row>
    <row r="384" spans="1:14">
      <c r="A384" s="115" t="s">
        <v>769</v>
      </c>
      <c r="B384" s="115" t="s">
        <v>394</v>
      </c>
      <c r="C384" s="115">
        <v>317</v>
      </c>
      <c r="D384" s="115">
        <v>319.85000000000002</v>
      </c>
      <c r="E384" s="115">
        <v>310</v>
      </c>
      <c r="F384" s="115">
        <v>315.35000000000002</v>
      </c>
      <c r="G384" s="115">
        <v>315.3</v>
      </c>
      <c r="H384" s="115">
        <v>316.25</v>
      </c>
      <c r="I384" s="115">
        <v>2005467</v>
      </c>
      <c r="J384" s="115">
        <v>629586952.79999995</v>
      </c>
      <c r="K384" s="117">
        <v>43263</v>
      </c>
      <c r="L384" s="115">
        <v>32012</v>
      </c>
      <c r="M384" s="115" t="s">
        <v>770</v>
      </c>
      <c r="N384" s="115"/>
    </row>
    <row r="385" spans="1:14">
      <c r="A385" s="115" t="s">
        <v>3206</v>
      </c>
      <c r="B385" s="115" t="s">
        <v>394</v>
      </c>
      <c r="C385" s="115">
        <v>19.5</v>
      </c>
      <c r="D385" s="115">
        <v>19.8</v>
      </c>
      <c r="E385" s="115">
        <v>19</v>
      </c>
      <c r="F385" s="115">
        <v>19.25</v>
      </c>
      <c r="G385" s="115">
        <v>19.2</v>
      </c>
      <c r="H385" s="115">
        <v>18.899999999999999</v>
      </c>
      <c r="I385" s="115">
        <v>72182</v>
      </c>
      <c r="J385" s="115">
        <v>1407051.35</v>
      </c>
      <c r="K385" s="117">
        <v>43263</v>
      </c>
      <c r="L385" s="115">
        <v>290</v>
      </c>
      <c r="M385" s="115" t="s">
        <v>3207</v>
      </c>
      <c r="N385" s="115"/>
    </row>
    <row r="386" spans="1:14">
      <c r="A386" s="115" t="s">
        <v>65</v>
      </c>
      <c r="B386" s="115" t="s">
        <v>394</v>
      </c>
      <c r="C386" s="115">
        <v>29603.35</v>
      </c>
      <c r="D386" s="115">
        <v>29978.95</v>
      </c>
      <c r="E386" s="115">
        <v>29150</v>
      </c>
      <c r="F386" s="115">
        <v>29208.400000000001</v>
      </c>
      <c r="G386" s="115">
        <v>29231.7</v>
      </c>
      <c r="H386" s="115">
        <v>29677</v>
      </c>
      <c r="I386" s="115">
        <v>40786</v>
      </c>
      <c r="J386" s="115">
        <v>1207720494.6500001</v>
      </c>
      <c r="K386" s="117">
        <v>43263</v>
      </c>
      <c r="L386" s="115">
        <v>12117</v>
      </c>
      <c r="M386" s="115" t="s">
        <v>771</v>
      </c>
      <c r="N386" s="115"/>
    </row>
    <row r="387" spans="1:14">
      <c r="A387" s="115" t="s">
        <v>772</v>
      </c>
      <c r="B387" s="115" t="s">
        <v>394</v>
      </c>
      <c r="C387" s="115">
        <v>230.15</v>
      </c>
      <c r="D387" s="115">
        <v>230.95</v>
      </c>
      <c r="E387" s="115">
        <v>225.25</v>
      </c>
      <c r="F387" s="115">
        <v>226.6</v>
      </c>
      <c r="G387" s="115">
        <v>227.2</v>
      </c>
      <c r="H387" s="115">
        <v>229.4</v>
      </c>
      <c r="I387" s="115">
        <v>64272</v>
      </c>
      <c r="J387" s="115">
        <v>14615908.5</v>
      </c>
      <c r="K387" s="117">
        <v>43263</v>
      </c>
      <c r="L387" s="115">
        <v>3959</v>
      </c>
      <c r="M387" s="115" t="s">
        <v>773</v>
      </c>
      <c r="N387" s="115"/>
    </row>
    <row r="388" spans="1:14">
      <c r="A388" s="115" t="s">
        <v>2685</v>
      </c>
      <c r="B388" s="115" t="s">
        <v>394</v>
      </c>
      <c r="C388" s="115">
        <v>467.4</v>
      </c>
      <c r="D388" s="115">
        <v>477.9</v>
      </c>
      <c r="E388" s="115">
        <v>466.1</v>
      </c>
      <c r="F388" s="115">
        <v>470</v>
      </c>
      <c r="G388" s="115">
        <v>466.5</v>
      </c>
      <c r="H388" s="115">
        <v>467.4</v>
      </c>
      <c r="I388" s="115">
        <v>8036</v>
      </c>
      <c r="J388" s="115">
        <v>3782299.05</v>
      </c>
      <c r="K388" s="117">
        <v>43263</v>
      </c>
      <c r="L388" s="115">
        <v>513</v>
      </c>
      <c r="M388" s="115" t="s">
        <v>2686</v>
      </c>
      <c r="N388" s="115"/>
    </row>
    <row r="389" spans="1:14">
      <c r="A389" s="115" t="s">
        <v>774</v>
      </c>
      <c r="B389" s="115" t="s">
        <v>394</v>
      </c>
      <c r="C389" s="115">
        <v>178</v>
      </c>
      <c r="D389" s="115">
        <v>182.5</v>
      </c>
      <c r="E389" s="115">
        <v>175.4</v>
      </c>
      <c r="F389" s="115">
        <v>179.9</v>
      </c>
      <c r="G389" s="115">
        <v>179.8</v>
      </c>
      <c r="H389" s="115">
        <v>177.15</v>
      </c>
      <c r="I389" s="115">
        <v>391965</v>
      </c>
      <c r="J389" s="115">
        <v>69662995.099999994</v>
      </c>
      <c r="K389" s="117">
        <v>43263</v>
      </c>
      <c r="L389" s="115">
        <v>4116</v>
      </c>
      <c r="M389" s="115" t="s">
        <v>775</v>
      </c>
      <c r="N389" s="115"/>
    </row>
    <row r="390" spans="1:14">
      <c r="A390" s="115" t="s">
        <v>2410</v>
      </c>
      <c r="B390" s="115" t="s">
        <v>394</v>
      </c>
      <c r="C390" s="115">
        <v>395</v>
      </c>
      <c r="D390" s="115">
        <v>402.9</v>
      </c>
      <c r="E390" s="115">
        <v>392</v>
      </c>
      <c r="F390" s="115">
        <v>394.25</v>
      </c>
      <c r="G390" s="115">
        <v>399.4</v>
      </c>
      <c r="H390" s="115">
        <v>403</v>
      </c>
      <c r="I390" s="115">
        <v>1671</v>
      </c>
      <c r="J390" s="115">
        <v>663401.9</v>
      </c>
      <c r="K390" s="117">
        <v>43263</v>
      </c>
      <c r="L390" s="115">
        <v>82</v>
      </c>
      <c r="M390" s="115" t="s">
        <v>2411</v>
      </c>
      <c r="N390" s="115"/>
    </row>
    <row r="391" spans="1:14">
      <c r="A391" s="115" t="s">
        <v>776</v>
      </c>
      <c r="B391" s="115" t="s">
        <v>394</v>
      </c>
      <c r="C391" s="115">
        <v>47.35</v>
      </c>
      <c r="D391" s="115">
        <v>49.85</v>
      </c>
      <c r="E391" s="115">
        <v>47.25</v>
      </c>
      <c r="F391" s="115">
        <v>48.8</v>
      </c>
      <c r="G391" s="115">
        <v>48.25</v>
      </c>
      <c r="H391" s="115">
        <v>47.45</v>
      </c>
      <c r="I391" s="115">
        <v>622709</v>
      </c>
      <c r="J391" s="115">
        <v>30166397.550000001</v>
      </c>
      <c r="K391" s="117">
        <v>43263</v>
      </c>
      <c r="L391" s="115">
        <v>3320</v>
      </c>
      <c r="M391" s="115" t="s">
        <v>777</v>
      </c>
      <c r="N391" s="115"/>
    </row>
    <row r="392" spans="1:14">
      <c r="A392" s="115" t="s">
        <v>2916</v>
      </c>
      <c r="B392" s="115" t="s">
        <v>394</v>
      </c>
      <c r="C392" s="115">
        <v>9.35</v>
      </c>
      <c r="D392" s="115">
        <v>9.35</v>
      </c>
      <c r="E392" s="115">
        <v>9</v>
      </c>
      <c r="F392" s="115">
        <v>9.1999999999999993</v>
      </c>
      <c r="G392" s="115">
        <v>9</v>
      </c>
      <c r="H392" s="115">
        <v>9.15</v>
      </c>
      <c r="I392" s="115">
        <v>2852</v>
      </c>
      <c r="J392" s="115">
        <v>26190.7</v>
      </c>
      <c r="K392" s="117">
        <v>43263</v>
      </c>
      <c r="L392" s="115">
        <v>26</v>
      </c>
      <c r="M392" s="115" t="s">
        <v>2917</v>
      </c>
      <c r="N392" s="115"/>
    </row>
    <row r="393" spans="1:14">
      <c r="A393" s="115" t="s">
        <v>778</v>
      </c>
      <c r="B393" s="115" t="s">
        <v>394</v>
      </c>
      <c r="C393" s="115">
        <v>65.5</v>
      </c>
      <c r="D393" s="115">
        <v>69.95</v>
      </c>
      <c r="E393" s="115">
        <v>64.5</v>
      </c>
      <c r="F393" s="115">
        <v>68.45</v>
      </c>
      <c r="G393" s="115">
        <v>68.8</v>
      </c>
      <c r="H393" s="115">
        <v>65.05</v>
      </c>
      <c r="I393" s="115">
        <v>405508</v>
      </c>
      <c r="J393" s="115">
        <v>27661763.300000001</v>
      </c>
      <c r="K393" s="117">
        <v>43263</v>
      </c>
      <c r="L393" s="115">
        <v>2950</v>
      </c>
      <c r="M393" s="115" t="s">
        <v>779</v>
      </c>
      <c r="N393" s="115"/>
    </row>
    <row r="394" spans="1:14">
      <c r="A394" s="115" t="s">
        <v>780</v>
      </c>
      <c r="B394" s="115" t="s">
        <v>394</v>
      </c>
      <c r="C394" s="115">
        <v>25</v>
      </c>
      <c r="D394" s="115">
        <v>25.35</v>
      </c>
      <c r="E394" s="115">
        <v>24.35</v>
      </c>
      <c r="F394" s="115">
        <v>24.65</v>
      </c>
      <c r="G394" s="115">
        <v>24.65</v>
      </c>
      <c r="H394" s="115">
        <v>24.75</v>
      </c>
      <c r="I394" s="115">
        <v>90851</v>
      </c>
      <c r="J394" s="115">
        <v>2243613.4500000002</v>
      </c>
      <c r="K394" s="117">
        <v>43263</v>
      </c>
      <c r="L394" s="115">
        <v>485</v>
      </c>
      <c r="M394" s="115" t="s">
        <v>781</v>
      </c>
      <c r="N394" s="115"/>
    </row>
    <row r="395" spans="1:14">
      <c r="A395" s="115" t="s">
        <v>2565</v>
      </c>
      <c r="B395" s="115" t="s">
        <v>394</v>
      </c>
      <c r="C395" s="115">
        <v>158</v>
      </c>
      <c r="D395" s="115">
        <v>160.19999999999999</v>
      </c>
      <c r="E395" s="115">
        <v>150.94999999999999</v>
      </c>
      <c r="F395" s="115">
        <v>152.35</v>
      </c>
      <c r="G395" s="115">
        <v>151.30000000000001</v>
      </c>
      <c r="H395" s="115">
        <v>160.19999999999999</v>
      </c>
      <c r="I395" s="115">
        <v>12397</v>
      </c>
      <c r="J395" s="115">
        <v>1909437.6</v>
      </c>
      <c r="K395" s="117">
        <v>43263</v>
      </c>
      <c r="L395" s="115">
        <v>353</v>
      </c>
      <c r="M395" s="115" t="s">
        <v>2566</v>
      </c>
      <c r="N395" s="115"/>
    </row>
    <row r="396" spans="1:14">
      <c r="A396" s="115" t="s">
        <v>782</v>
      </c>
      <c r="B396" s="115" t="s">
        <v>394</v>
      </c>
      <c r="C396" s="115">
        <v>275</v>
      </c>
      <c r="D396" s="115">
        <v>275.95</v>
      </c>
      <c r="E396" s="115">
        <v>267.5</v>
      </c>
      <c r="F396" s="115">
        <v>268.7</v>
      </c>
      <c r="G396" s="115">
        <v>269</v>
      </c>
      <c r="H396" s="115">
        <v>274.05</v>
      </c>
      <c r="I396" s="115">
        <v>65788</v>
      </c>
      <c r="J396" s="115">
        <v>17782984.600000001</v>
      </c>
      <c r="K396" s="117">
        <v>43263</v>
      </c>
      <c r="L396" s="115">
        <v>767</v>
      </c>
      <c r="M396" s="115" t="s">
        <v>783</v>
      </c>
      <c r="N396" s="115"/>
    </row>
    <row r="397" spans="1:14">
      <c r="A397" s="115" t="s">
        <v>784</v>
      </c>
      <c r="B397" s="115" t="s">
        <v>394</v>
      </c>
      <c r="C397" s="115">
        <v>39.15</v>
      </c>
      <c r="D397" s="115">
        <v>39.200000000000003</v>
      </c>
      <c r="E397" s="115">
        <v>38.299999999999997</v>
      </c>
      <c r="F397" s="115">
        <v>38.5</v>
      </c>
      <c r="G397" s="115">
        <v>38.5</v>
      </c>
      <c r="H397" s="115">
        <v>38.4</v>
      </c>
      <c r="I397" s="115">
        <v>7205</v>
      </c>
      <c r="J397" s="115">
        <v>278818.5</v>
      </c>
      <c r="K397" s="117">
        <v>43263</v>
      </c>
      <c r="L397" s="115">
        <v>57</v>
      </c>
      <c r="M397" s="115" t="s">
        <v>785</v>
      </c>
      <c r="N397" s="115"/>
    </row>
    <row r="398" spans="1:14">
      <c r="A398" s="115" t="s">
        <v>2428</v>
      </c>
      <c r="B398" s="115" t="s">
        <v>394</v>
      </c>
      <c r="C398" s="115">
        <v>217.55</v>
      </c>
      <c r="D398" s="115">
        <v>224.2</v>
      </c>
      <c r="E398" s="115">
        <v>207.05</v>
      </c>
      <c r="F398" s="115">
        <v>208.35</v>
      </c>
      <c r="G398" s="115">
        <v>208</v>
      </c>
      <c r="H398" s="115">
        <v>213.65</v>
      </c>
      <c r="I398" s="115">
        <v>171951</v>
      </c>
      <c r="J398" s="115">
        <v>37316967.600000001</v>
      </c>
      <c r="K398" s="117">
        <v>43263</v>
      </c>
      <c r="L398" s="115">
        <v>1983</v>
      </c>
      <c r="M398" s="115" t="s">
        <v>2429</v>
      </c>
      <c r="N398" s="115"/>
    </row>
    <row r="399" spans="1:14">
      <c r="A399" s="115" t="s">
        <v>197</v>
      </c>
      <c r="B399" s="115" t="s">
        <v>394</v>
      </c>
      <c r="C399" s="115">
        <v>1080.8</v>
      </c>
      <c r="D399" s="115">
        <v>1092.95</v>
      </c>
      <c r="E399" s="115">
        <v>1072.55</v>
      </c>
      <c r="F399" s="115">
        <v>1087.1500000000001</v>
      </c>
      <c r="G399" s="115">
        <v>1088</v>
      </c>
      <c r="H399" s="115">
        <v>1070.1500000000001</v>
      </c>
      <c r="I399" s="115">
        <v>118725</v>
      </c>
      <c r="J399" s="115">
        <v>128600303</v>
      </c>
      <c r="K399" s="117">
        <v>43263</v>
      </c>
      <c r="L399" s="115">
        <v>7334</v>
      </c>
      <c r="M399" s="115" t="s">
        <v>786</v>
      </c>
      <c r="N399" s="115"/>
    </row>
    <row r="400" spans="1:14">
      <c r="A400" s="115" t="s">
        <v>3363</v>
      </c>
      <c r="B400" s="115" t="s">
        <v>3291</v>
      </c>
      <c r="C400" s="115">
        <v>8.25</v>
      </c>
      <c r="D400" s="115">
        <v>8.25</v>
      </c>
      <c r="E400" s="115">
        <v>7.75</v>
      </c>
      <c r="F400" s="115">
        <v>8.0500000000000007</v>
      </c>
      <c r="G400" s="115">
        <v>8.0500000000000007</v>
      </c>
      <c r="H400" s="115">
        <v>8.0500000000000007</v>
      </c>
      <c r="I400" s="115">
        <v>12588</v>
      </c>
      <c r="J400" s="115">
        <v>101973.3</v>
      </c>
      <c r="K400" s="117">
        <v>43263</v>
      </c>
      <c r="L400" s="115">
        <v>58</v>
      </c>
      <c r="M400" s="115" t="s">
        <v>3364</v>
      </c>
      <c r="N400" s="115"/>
    </row>
    <row r="401" spans="1:14">
      <c r="A401" s="115" t="s">
        <v>2567</v>
      </c>
      <c r="B401" s="115" t="s">
        <v>394</v>
      </c>
      <c r="C401" s="115">
        <v>132</v>
      </c>
      <c r="D401" s="115">
        <v>135.5</v>
      </c>
      <c r="E401" s="115">
        <v>127.9</v>
      </c>
      <c r="F401" s="115">
        <v>130.30000000000001</v>
      </c>
      <c r="G401" s="115">
        <v>130</v>
      </c>
      <c r="H401" s="115">
        <v>129.9</v>
      </c>
      <c r="I401" s="115">
        <v>18040</v>
      </c>
      <c r="J401" s="115">
        <v>2375819.9500000002</v>
      </c>
      <c r="K401" s="117">
        <v>43263</v>
      </c>
      <c r="L401" s="115">
        <v>410</v>
      </c>
      <c r="M401" s="115" t="s">
        <v>2568</v>
      </c>
      <c r="N401" s="115"/>
    </row>
    <row r="402" spans="1:14">
      <c r="A402" s="115" t="s">
        <v>787</v>
      </c>
      <c r="B402" s="115" t="s">
        <v>394</v>
      </c>
      <c r="C402" s="115">
        <v>153.5</v>
      </c>
      <c r="D402" s="115">
        <v>156.69999999999999</v>
      </c>
      <c r="E402" s="115">
        <v>153.5</v>
      </c>
      <c r="F402" s="115">
        <v>154.94999999999999</v>
      </c>
      <c r="G402" s="115">
        <v>155</v>
      </c>
      <c r="H402" s="115">
        <v>154.05000000000001</v>
      </c>
      <c r="I402" s="115">
        <v>3517</v>
      </c>
      <c r="J402" s="115">
        <v>544145.05000000005</v>
      </c>
      <c r="K402" s="117">
        <v>43263</v>
      </c>
      <c r="L402" s="115">
        <v>123</v>
      </c>
      <c r="M402" s="115" t="s">
        <v>788</v>
      </c>
      <c r="N402" s="115"/>
    </row>
    <row r="403" spans="1:14">
      <c r="A403" s="115" t="s">
        <v>2228</v>
      </c>
      <c r="B403" s="115" t="s">
        <v>394</v>
      </c>
      <c r="C403" s="115">
        <v>1263.9000000000001</v>
      </c>
      <c r="D403" s="115">
        <v>1274.3</v>
      </c>
      <c r="E403" s="115">
        <v>1260</v>
      </c>
      <c r="F403" s="115">
        <v>1266.8</v>
      </c>
      <c r="G403" s="115">
        <v>1265.05</v>
      </c>
      <c r="H403" s="115">
        <v>1262.55</v>
      </c>
      <c r="I403" s="115">
        <v>9201</v>
      </c>
      <c r="J403" s="115">
        <v>11654064.9</v>
      </c>
      <c r="K403" s="117">
        <v>43263</v>
      </c>
      <c r="L403" s="115">
        <v>1861</v>
      </c>
      <c r="M403" s="115" t="s">
        <v>2229</v>
      </c>
      <c r="N403" s="115"/>
    </row>
    <row r="404" spans="1:14">
      <c r="A404" s="115" t="s">
        <v>2353</v>
      </c>
      <c r="B404" s="115" t="s">
        <v>394</v>
      </c>
      <c r="C404" s="115">
        <v>17.899999999999999</v>
      </c>
      <c r="D404" s="115">
        <v>17.899999999999999</v>
      </c>
      <c r="E404" s="115">
        <v>16.5</v>
      </c>
      <c r="F404" s="115">
        <v>16.8</v>
      </c>
      <c r="G404" s="115">
        <v>16.8</v>
      </c>
      <c r="H404" s="115">
        <v>17.5</v>
      </c>
      <c r="I404" s="115">
        <v>36575</v>
      </c>
      <c r="J404" s="115">
        <v>617117</v>
      </c>
      <c r="K404" s="117">
        <v>43263</v>
      </c>
      <c r="L404" s="115">
        <v>194</v>
      </c>
      <c r="M404" s="115" t="s">
        <v>2354</v>
      </c>
      <c r="N404" s="115"/>
    </row>
    <row r="405" spans="1:14">
      <c r="A405" s="115" t="s">
        <v>66</v>
      </c>
      <c r="B405" s="115" t="s">
        <v>394</v>
      </c>
      <c r="C405" s="115">
        <v>134.1</v>
      </c>
      <c r="D405" s="115">
        <v>138</v>
      </c>
      <c r="E405" s="115">
        <v>133</v>
      </c>
      <c r="F405" s="115">
        <v>137.25</v>
      </c>
      <c r="G405" s="115">
        <v>137.25</v>
      </c>
      <c r="H405" s="115">
        <v>134.05000000000001</v>
      </c>
      <c r="I405" s="115">
        <v>1411161</v>
      </c>
      <c r="J405" s="115">
        <v>191521704.25</v>
      </c>
      <c r="K405" s="117">
        <v>43263</v>
      </c>
      <c r="L405" s="115">
        <v>12811</v>
      </c>
      <c r="M405" s="115" t="s">
        <v>789</v>
      </c>
      <c r="N405" s="115"/>
    </row>
    <row r="406" spans="1:14">
      <c r="A406" s="115" t="s">
        <v>790</v>
      </c>
      <c r="B406" s="115" t="s">
        <v>394</v>
      </c>
      <c r="C406" s="115">
        <v>677.95</v>
      </c>
      <c r="D406" s="115">
        <v>690</v>
      </c>
      <c r="E406" s="115">
        <v>670.55</v>
      </c>
      <c r="F406" s="115">
        <v>676.2</v>
      </c>
      <c r="G406" s="115">
        <v>680</v>
      </c>
      <c r="H406" s="115">
        <v>677.5</v>
      </c>
      <c r="I406" s="115">
        <v>17488</v>
      </c>
      <c r="J406" s="115">
        <v>11950719.300000001</v>
      </c>
      <c r="K406" s="117">
        <v>43263</v>
      </c>
      <c r="L406" s="115">
        <v>1455</v>
      </c>
      <c r="M406" s="115" t="s">
        <v>791</v>
      </c>
      <c r="N406" s="115"/>
    </row>
    <row r="407" spans="1:14">
      <c r="A407" s="115" t="s">
        <v>2918</v>
      </c>
      <c r="B407" s="115" t="s">
        <v>394</v>
      </c>
      <c r="C407" s="115">
        <v>59.6</v>
      </c>
      <c r="D407" s="115">
        <v>61.85</v>
      </c>
      <c r="E407" s="115">
        <v>59.15</v>
      </c>
      <c r="F407" s="115">
        <v>59.8</v>
      </c>
      <c r="G407" s="115">
        <v>59.15</v>
      </c>
      <c r="H407" s="115">
        <v>60</v>
      </c>
      <c r="I407" s="115">
        <v>8577</v>
      </c>
      <c r="J407" s="115">
        <v>518365.75</v>
      </c>
      <c r="K407" s="117">
        <v>43263</v>
      </c>
      <c r="L407" s="115">
        <v>221</v>
      </c>
      <c r="M407" s="115" t="s">
        <v>2919</v>
      </c>
      <c r="N407" s="115"/>
    </row>
    <row r="408" spans="1:14">
      <c r="A408" s="115" t="s">
        <v>3512</v>
      </c>
      <c r="B408" s="115" t="s">
        <v>394</v>
      </c>
      <c r="C408" s="115">
        <v>295</v>
      </c>
      <c r="D408" s="115">
        <v>295</v>
      </c>
      <c r="E408" s="115">
        <v>270</v>
      </c>
      <c r="F408" s="115">
        <v>272.55</v>
      </c>
      <c r="G408" s="115">
        <v>270</v>
      </c>
      <c r="H408" s="115">
        <v>270</v>
      </c>
      <c r="I408" s="115">
        <v>109</v>
      </c>
      <c r="J408" s="115">
        <v>30285.53</v>
      </c>
      <c r="K408" s="117">
        <v>43263</v>
      </c>
      <c r="L408" s="115">
        <v>14</v>
      </c>
      <c r="M408" s="115" t="s">
        <v>3513</v>
      </c>
      <c r="N408" s="115"/>
    </row>
    <row r="409" spans="1:14">
      <c r="A409" s="115" t="s">
        <v>792</v>
      </c>
      <c r="B409" s="115" t="s">
        <v>394</v>
      </c>
      <c r="C409" s="115">
        <v>155.19999999999999</v>
      </c>
      <c r="D409" s="115">
        <v>155.19999999999999</v>
      </c>
      <c r="E409" s="115">
        <v>152.5</v>
      </c>
      <c r="F409" s="115">
        <v>154.4</v>
      </c>
      <c r="G409" s="115">
        <v>153.80000000000001</v>
      </c>
      <c r="H409" s="115">
        <v>155</v>
      </c>
      <c r="I409" s="115">
        <v>1125406</v>
      </c>
      <c r="J409" s="115">
        <v>173416545.25</v>
      </c>
      <c r="K409" s="117">
        <v>43263</v>
      </c>
      <c r="L409" s="115">
        <v>25409</v>
      </c>
      <c r="M409" s="115" t="s">
        <v>793</v>
      </c>
      <c r="N409" s="115"/>
    </row>
    <row r="410" spans="1:14">
      <c r="A410" s="115" t="s">
        <v>2473</v>
      </c>
      <c r="B410" s="115" t="s">
        <v>394</v>
      </c>
      <c r="C410" s="115">
        <v>762.3</v>
      </c>
      <c r="D410" s="115">
        <v>770.05</v>
      </c>
      <c r="E410" s="115">
        <v>755</v>
      </c>
      <c r="F410" s="115">
        <v>757.35</v>
      </c>
      <c r="G410" s="115">
        <v>758.4</v>
      </c>
      <c r="H410" s="115">
        <v>762.15</v>
      </c>
      <c r="I410" s="115">
        <v>340716</v>
      </c>
      <c r="J410" s="115">
        <v>260291961.05000001</v>
      </c>
      <c r="K410" s="117">
        <v>43263</v>
      </c>
      <c r="L410" s="115">
        <v>2923</v>
      </c>
      <c r="M410" s="115" t="s">
        <v>2474</v>
      </c>
      <c r="N410" s="115"/>
    </row>
    <row r="411" spans="1:14">
      <c r="A411" s="115" t="s">
        <v>794</v>
      </c>
      <c r="B411" s="115" t="s">
        <v>394</v>
      </c>
      <c r="C411" s="115">
        <v>131.9</v>
      </c>
      <c r="D411" s="115">
        <v>133.75</v>
      </c>
      <c r="E411" s="115">
        <v>130</v>
      </c>
      <c r="F411" s="115">
        <v>130.65</v>
      </c>
      <c r="G411" s="115">
        <v>130.69999999999999</v>
      </c>
      <c r="H411" s="115">
        <v>131</v>
      </c>
      <c r="I411" s="115">
        <v>440826</v>
      </c>
      <c r="J411" s="115">
        <v>58095882.450000003</v>
      </c>
      <c r="K411" s="117">
        <v>43263</v>
      </c>
      <c r="L411" s="115">
        <v>4904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633.04999999999995</v>
      </c>
      <c r="D412" s="115">
        <v>680</v>
      </c>
      <c r="E412" s="115">
        <v>633</v>
      </c>
      <c r="F412" s="115">
        <v>658.85</v>
      </c>
      <c r="G412" s="115">
        <v>665.05</v>
      </c>
      <c r="H412" s="115">
        <v>637.04999999999995</v>
      </c>
      <c r="I412" s="115">
        <v>4715</v>
      </c>
      <c r="J412" s="115">
        <v>3094850.9</v>
      </c>
      <c r="K412" s="117">
        <v>43263</v>
      </c>
      <c r="L412" s="115">
        <v>277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921.7</v>
      </c>
      <c r="D413" s="115">
        <v>927.4</v>
      </c>
      <c r="E413" s="115">
        <v>915.5</v>
      </c>
      <c r="F413" s="115">
        <v>923</v>
      </c>
      <c r="G413" s="115">
        <v>922.3</v>
      </c>
      <c r="H413" s="115">
        <v>918.15</v>
      </c>
      <c r="I413" s="115">
        <v>432436</v>
      </c>
      <c r="J413" s="115">
        <v>398611033.80000001</v>
      </c>
      <c r="K413" s="117">
        <v>43263</v>
      </c>
      <c r="L413" s="115">
        <v>12406</v>
      </c>
      <c r="M413" s="115" t="s">
        <v>799</v>
      </c>
      <c r="N413" s="115"/>
    </row>
    <row r="414" spans="1:14">
      <c r="A414" s="115" t="s">
        <v>800</v>
      </c>
      <c r="B414" s="115" t="s">
        <v>394</v>
      </c>
      <c r="C414" s="115">
        <v>18.2</v>
      </c>
      <c r="D414" s="115">
        <v>18.850000000000001</v>
      </c>
      <c r="E414" s="115">
        <v>18.2</v>
      </c>
      <c r="F414" s="115">
        <v>18.45</v>
      </c>
      <c r="G414" s="115">
        <v>18.399999999999999</v>
      </c>
      <c r="H414" s="115">
        <v>18.3</v>
      </c>
      <c r="I414" s="115">
        <v>11332</v>
      </c>
      <c r="J414" s="115">
        <v>209119.85</v>
      </c>
      <c r="K414" s="117">
        <v>43263</v>
      </c>
      <c r="L414" s="115">
        <v>78</v>
      </c>
      <c r="M414" s="115" t="s">
        <v>801</v>
      </c>
      <c r="N414" s="115"/>
    </row>
    <row r="415" spans="1:14">
      <c r="A415" s="115" t="s">
        <v>3365</v>
      </c>
      <c r="B415" s="115" t="s">
        <v>3291</v>
      </c>
      <c r="C415" s="115">
        <v>28.9</v>
      </c>
      <c r="D415" s="115">
        <v>30</v>
      </c>
      <c r="E415" s="115">
        <v>28.3</v>
      </c>
      <c r="F415" s="115">
        <v>30</v>
      </c>
      <c r="G415" s="115">
        <v>30</v>
      </c>
      <c r="H415" s="115">
        <v>28.6</v>
      </c>
      <c r="I415" s="115">
        <v>10979</v>
      </c>
      <c r="J415" s="115">
        <v>323221.5</v>
      </c>
      <c r="K415" s="117">
        <v>43263</v>
      </c>
      <c r="L415" s="115">
        <v>101</v>
      </c>
      <c r="M415" s="115" t="s">
        <v>3366</v>
      </c>
      <c r="N415" s="115"/>
    </row>
    <row r="416" spans="1:14">
      <c r="A416" s="115" t="s">
        <v>802</v>
      </c>
      <c r="B416" s="115" t="s">
        <v>394</v>
      </c>
      <c r="C416" s="115">
        <v>260</v>
      </c>
      <c r="D416" s="115">
        <v>260</v>
      </c>
      <c r="E416" s="115">
        <v>249</v>
      </c>
      <c r="F416" s="115">
        <v>249.9</v>
      </c>
      <c r="G416" s="115">
        <v>249.95</v>
      </c>
      <c r="H416" s="115">
        <v>258.75</v>
      </c>
      <c r="I416" s="115">
        <v>54030</v>
      </c>
      <c r="J416" s="115">
        <v>13709284.550000001</v>
      </c>
      <c r="K416" s="117">
        <v>43263</v>
      </c>
      <c r="L416" s="115">
        <v>1963</v>
      </c>
      <c r="M416" s="115" t="s">
        <v>803</v>
      </c>
      <c r="N416" s="115"/>
    </row>
    <row r="417" spans="1:14">
      <c r="A417" s="115" t="s">
        <v>2355</v>
      </c>
      <c r="B417" s="115" t="s">
        <v>394</v>
      </c>
      <c r="C417" s="115">
        <v>55.5</v>
      </c>
      <c r="D417" s="115">
        <v>56.8</v>
      </c>
      <c r="E417" s="115">
        <v>55.5</v>
      </c>
      <c r="F417" s="115">
        <v>56.55</v>
      </c>
      <c r="G417" s="115">
        <v>56.75</v>
      </c>
      <c r="H417" s="115">
        <v>55.6</v>
      </c>
      <c r="I417" s="115">
        <v>24691</v>
      </c>
      <c r="J417" s="115">
        <v>1392920.9</v>
      </c>
      <c r="K417" s="117">
        <v>43263</v>
      </c>
      <c r="L417" s="115">
        <v>259</v>
      </c>
      <c r="M417" s="115" t="s">
        <v>2356</v>
      </c>
      <c r="N417" s="115"/>
    </row>
    <row r="418" spans="1:14">
      <c r="A418" s="115" t="s">
        <v>2569</v>
      </c>
      <c r="B418" s="115" t="s">
        <v>394</v>
      </c>
      <c r="C418" s="115">
        <v>3.9</v>
      </c>
      <c r="D418" s="115">
        <v>3.9</v>
      </c>
      <c r="E418" s="115">
        <v>3.6</v>
      </c>
      <c r="F418" s="115">
        <v>3.7</v>
      </c>
      <c r="G418" s="115">
        <v>3.75</v>
      </c>
      <c r="H418" s="115">
        <v>3.8</v>
      </c>
      <c r="I418" s="115">
        <v>24753</v>
      </c>
      <c r="J418" s="115">
        <v>92378.3</v>
      </c>
      <c r="K418" s="117">
        <v>43263</v>
      </c>
      <c r="L418" s="115">
        <v>82</v>
      </c>
      <c r="M418" s="115" t="s">
        <v>2570</v>
      </c>
      <c r="N418" s="115"/>
    </row>
    <row r="419" spans="1:14">
      <c r="A419" s="115" t="s">
        <v>3559</v>
      </c>
      <c r="B419" s="115" t="s">
        <v>394</v>
      </c>
      <c r="C419" s="115">
        <v>27.1</v>
      </c>
      <c r="D419" s="115">
        <v>27.1</v>
      </c>
      <c r="E419" s="115">
        <v>24.5</v>
      </c>
      <c r="F419" s="115">
        <v>26.35</v>
      </c>
      <c r="G419" s="115">
        <v>26.35</v>
      </c>
      <c r="H419" s="115">
        <v>26.3</v>
      </c>
      <c r="I419" s="115">
        <v>3439</v>
      </c>
      <c r="J419" s="115">
        <v>87545.4</v>
      </c>
      <c r="K419" s="117">
        <v>43263</v>
      </c>
      <c r="L419" s="115">
        <v>22</v>
      </c>
      <c r="M419" s="115" t="s">
        <v>3560</v>
      </c>
      <c r="N419" s="115"/>
    </row>
    <row r="420" spans="1:14">
      <c r="A420" s="115" t="s">
        <v>804</v>
      </c>
      <c r="B420" s="115" t="s">
        <v>394</v>
      </c>
      <c r="C420" s="115">
        <v>246.15</v>
      </c>
      <c r="D420" s="115">
        <v>248.2</v>
      </c>
      <c r="E420" s="115">
        <v>243.5</v>
      </c>
      <c r="F420" s="115">
        <v>245</v>
      </c>
      <c r="G420" s="115">
        <v>245</v>
      </c>
      <c r="H420" s="115">
        <v>246.3</v>
      </c>
      <c r="I420" s="115">
        <v>40445</v>
      </c>
      <c r="J420" s="115">
        <v>9954587.5</v>
      </c>
      <c r="K420" s="117">
        <v>43263</v>
      </c>
      <c r="L420" s="115">
        <v>1426</v>
      </c>
      <c r="M420" s="115" t="s">
        <v>805</v>
      </c>
      <c r="N420" s="115"/>
    </row>
    <row r="421" spans="1:14">
      <c r="A421" s="115" t="s">
        <v>806</v>
      </c>
      <c r="B421" s="115" t="s">
        <v>394</v>
      </c>
      <c r="C421" s="115">
        <v>453</v>
      </c>
      <c r="D421" s="115">
        <v>453</v>
      </c>
      <c r="E421" s="115">
        <v>437.35</v>
      </c>
      <c r="F421" s="115">
        <v>439.8</v>
      </c>
      <c r="G421" s="115">
        <v>442.55</v>
      </c>
      <c r="H421" s="115">
        <v>449.85</v>
      </c>
      <c r="I421" s="115">
        <v>19564</v>
      </c>
      <c r="J421" s="115">
        <v>8641345.5999999996</v>
      </c>
      <c r="K421" s="117">
        <v>43263</v>
      </c>
      <c r="L421" s="115">
        <v>1623</v>
      </c>
      <c r="M421" s="115" t="s">
        <v>807</v>
      </c>
      <c r="N421" s="115"/>
    </row>
    <row r="422" spans="1:14">
      <c r="A422" s="115" t="s">
        <v>2920</v>
      </c>
      <c r="B422" s="115" t="s">
        <v>394</v>
      </c>
      <c r="C422" s="115">
        <v>8.1999999999999993</v>
      </c>
      <c r="D422" s="115">
        <v>8.9</v>
      </c>
      <c r="E422" s="115">
        <v>8.15</v>
      </c>
      <c r="F422" s="115">
        <v>8.15</v>
      </c>
      <c r="G422" s="115">
        <v>8.15</v>
      </c>
      <c r="H422" s="115">
        <v>8.5500000000000007</v>
      </c>
      <c r="I422" s="115">
        <v>37325</v>
      </c>
      <c r="J422" s="115">
        <v>306575.5</v>
      </c>
      <c r="K422" s="117">
        <v>43263</v>
      </c>
      <c r="L422" s="115">
        <v>134</v>
      </c>
      <c r="M422" s="115" t="s">
        <v>2921</v>
      </c>
      <c r="N422" s="115"/>
    </row>
    <row r="423" spans="1:14">
      <c r="A423" s="115" t="s">
        <v>808</v>
      </c>
      <c r="B423" s="115" t="s">
        <v>394</v>
      </c>
      <c r="C423" s="115">
        <v>3100</v>
      </c>
      <c r="D423" s="115">
        <v>3140</v>
      </c>
      <c r="E423" s="115">
        <v>3100</v>
      </c>
      <c r="F423" s="115">
        <v>3134.8</v>
      </c>
      <c r="G423" s="115">
        <v>3110</v>
      </c>
      <c r="H423" s="115">
        <v>3096.5</v>
      </c>
      <c r="I423" s="115">
        <v>1653</v>
      </c>
      <c r="J423" s="115">
        <v>5161986.95</v>
      </c>
      <c r="K423" s="117">
        <v>43263</v>
      </c>
      <c r="L423" s="115">
        <v>215</v>
      </c>
      <c r="M423" s="115" t="s">
        <v>809</v>
      </c>
      <c r="N423" s="115"/>
    </row>
    <row r="424" spans="1:14">
      <c r="A424" s="115" t="s">
        <v>810</v>
      </c>
      <c r="B424" s="115" t="s">
        <v>394</v>
      </c>
      <c r="C424" s="115">
        <v>1405</v>
      </c>
      <c r="D424" s="115">
        <v>1459.7</v>
      </c>
      <c r="E424" s="115">
        <v>1321</v>
      </c>
      <c r="F424" s="115">
        <v>1458.15</v>
      </c>
      <c r="G424" s="115">
        <v>1459.7</v>
      </c>
      <c r="H424" s="115">
        <v>1390.2</v>
      </c>
      <c r="I424" s="115">
        <v>35716</v>
      </c>
      <c r="J424" s="115">
        <v>51330921.700000003</v>
      </c>
      <c r="K424" s="117">
        <v>43263</v>
      </c>
      <c r="L424" s="115">
        <v>2770</v>
      </c>
      <c r="M424" s="115" t="s">
        <v>811</v>
      </c>
      <c r="N424" s="115"/>
    </row>
    <row r="425" spans="1:14">
      <c r="A425" s="115" t="s">
        <v>67</v>
      </c>
      <c r="B425" s="115" t="s">
        <v>394</v>
      </c>
      <c r="C425" s="115">
        <v>252.35</v>
      </c>
      <c r="D425" s="115">
        <v>254.45</v>
      </c>
      <c r="E425" s="115">
        <v>250.25</v>
      </c>
      <c r="F425" s="115">
        <v>252.55</v>
      </c>
      <c r="G425" s="115">
        <v>252.65</v>
      </c>
      <c r="H425" s="115">
        <v>252.65</v>
      </c>
      <c r="I425" s="115">
        <v>1405161</v>
      </c>
      <c r="J425" s="115">
        <v>354495515.5</v>
      </c>
      <c r="K425" s="117">
        <v>43263</v>
      </c>
      <c r="L425" s="115">
        <v>14999</v>
      </c>
      <c r="M425" s="115" t="s">
        <v>812</v>
      </c>
      <c r="N425" s="115"/>
    </row>
    <row r="426" spans="1:14">
      <c r="A426" s="115" t="s">
        <v>2571</v>
      </c>
      <c r="B426" s="115" t="s">
        <v>394</v>
      </c>
      <c r="C426" s="115">
        <v>50</v>
      </c>
      <c r="D426" s="115">
        <v>53.2</v>
      </c>
      <c r="E426" s="115">
        <v>49.2</v>
      </c>
      <c r="F426" s="115">
        <v>51.55</v>
      </c>
      <c r="G426" s="115">
        <v>51.5</v>
      </c>
      <c r="H426" s="115">
        <v>49.95</v>
      </c>
      <c r="I426" s="115">
        <v>330793</v>
      </c>
      <c r="J426" s="115">
        <v>17003610.649999999</v>
      </c>
      <c r="K426" s="117">
        <v>43263</v>
      </c>
      <c r="L426" s="115">
        <v>2120</v>
      </c>
      <c r="M426" s="115" t="s">
        <v>2572</v>
      </c>
      <c r="N426" s="115"/>
    </row>
    <row r="427" spans="1:14">
      <c r="A427" s="115" t="s">
        <v>2327</v>
      </c>
      <c r="B427" s="115" t="s">
        <v>394</v>
      </c>
      <c r="C427" s="115">
        <v>391.4</v>
      </c>
      <c r="D427" s="115">
        <v>399</v>
      </c>
      <c r="E427" s="115">
        <v>388</v>
      </c>
      <c r="F427" s="115">
        <v>390.15</v>
      </c>
      <c r="G427" s="115">
        <v>392</v>
      </c>
      <c r="H427" s="115">
        <v>391.65</v>
      </c>
      <c r="I427" s="115">
        <v>1832</v>
      </c>
      <c r="J427" s="115">
        <v>715747.25</v>
      </c>
      <c r="K427" s="117">
        <v>43263</v>
      </c>
      <c r="L427" s="115">
        <v>101</v>
      </c>
      <c r="M427" s="115" t="s">
        <v>426</v>
      </c>
      <c r="N427" s="115"/>
    </row>
    <row r="428" spans="1:14">
      <c r="A428" s="115" t="s">
        <v>815</v>
      </c>
      <c r="B428" s="115" t="s">
        <v>394</v>
      </c>
      <c r="C428" s="115">
        <v>64</v>
      </c>
      <c r="D428" s="115">
        <v>64.599999999999994</v>
      </c>
      <c r="E428" s="115">
        <v>63.5</v>
      </c>
      <c r="F428" s="115">
        <v>64.599999999999994</v>
      </c>
      <c r="G428" s="115">
        <v>64.599999999999994</v>
      </c>
      <c r="H428" s="115">
        <v>61.55</v>
      </c>
      <c r="I428" s="115">
        <v>209694</v>
      </c>
      <c r="J428" s="115">
        <v>13450499.1</v>
      </c>
      <c r="K428" s="117">
        <v>43263</v>
      </c>
      <c r="L428" s="115">
        <v>570</v>
      </c>
      <c r="M428" s="115" t="s">
        <v>816</v>
      </c>
      <c r="N428" s="115"/>
    </row>
    <row r="429" spans="1:14">
      <c r="A429" s="115" t="s">
        <v>2231</v>
      </c>
      <c r="B429" s="115" t="s">
        <v>394</v>
      </c>
      <c r="C429" s="115">
        <v>54</v>
      </c>
      <c r="D429" s="115">
        <v>55.8</v>
      </c>
      <c r="E429" s="115">
        <v>54</v>
      </c>
      <c r="F429" s="115">
        <v>55.35</v>
      </c>
      <c r="G429" s="115">
        <v>55.5</v>
      </c>
      <c r="H429" s="115">
        <v>54.2</v>
      </c>
      <c r="I429" s="115">
        <v>3804443</v>
      </c>
      <c r="J429" s="115">
        <v>209116588.19999999</v>
      </c>
      <c r="K429" s="117">
        <v>43263</v>
      </c>
      <c r="L429" s="115">
        <v>16456</v>
      </c>
      <c r="M429" s="115" t="s">
        <v>814</v>
      </c>
      <c r="N429" s="115"/>
    </row>
    <row r="430" spans="1:14">
      <c r="A430" s="115" t="s">
        <v>3367</v>
      </c>
      <c r="B430" s="115" t="s">
        <v>3291</v>
      </c>
      <c r="C430" s="115">
        <v>0.25</v>
      </c>
      <c r="D430" s="115">
        <v>0.3</v>
      </c>
      <c r="E430" s="115">
        <v>0.2</v>
      </c>
      <c r="F430" s="115">
        <v>0.25</v>
      </c>
      <c r="G430" s="115">
        <v>0.25</v>
      </c>
      <c r="H430" s="115">
        <v>0.25</v>
      </c>
      <c r="I430" s="115">
        <v>89577</v>
      </c>
      <c r="J430" s="115">
        <v>22126.6</v>
      </c>
      <c r="K430" s="117">
        <v>43263</v>
      </c>
      <c r="L430" s="115">
        <v>62</v>
      </c>
      <c r="M430" s="115" t="s">
        <v>3368</v>
      </c>
      <c r="N430" s="115"/>
    </row>
    <row r="431" spans="1:14">
      <c r="A431" s="115" t="s">
        <v>817</v>
      </c>
      <c r="B431" s="115" t="s">
        <v>394</v>
      </c>
      <c r="C431" s="115">
        <v>237.7</v>
      </c>
      <c r="D431" s="115">
        <v>246.8</v>
      </c>
      <c r="E431" s="115">
        <v>237</v>
      </c>
      <c r="F431" s="115">
        <v>245.1</v>
      </c>
      <c r="G431" s="115">
        <v>245.75</v>
      </c>
      <c r="H431" s="115">
        <v>238.1</v>
      </c>
      <c r="I431" s="115">
        <v>27192</v>
      </c>
      <c r="J431" s="115">
        <v>6593767.5</v>
      </c>
      <c r="K431" s="117">
        <v>43263</v>
      </c>
      <c r="L431" s="115">
        <v>1505</v>
      </c>
      <c r="M431" s="115" t="s">
        <v>818</v>
      </c>
      <c r="N431" s="115"/>
    </row>
    <row r="432" spans="1:14">
      <c r="A432" s="115" t="s">
        <v>2466</v>
      </c>
      <c r="B432" s="115" t="s">
        <v>394</v>
      </c>
      <c r="C432" s="115">
        <v>56.5</v>
      </c>
      <c r="D432" s="115">
        <v>56.9</v>
      </c>
      <c r="E432" s="115">
        <v>55.35</v>
      </c>
      <c r="F432" s="115">
        <v>56.05</v>
      </c>
      <c r="G432" s="115">
        <v>56.2</v>
      </c>
      <c r="H432" s="115">
        <v>56.45</v>
      </c>
      <c r="I432" s="115">
        <v>38925</v>
      </c>
      <c r="J432" s="115">
        <v>2191649.1</v>
      </c>
      <c r="K432" s="117">
        <v>43263</v>
      </c>
      <c r="L432" s="115">
        <v>448</v>
      </c>
      <c r="M432" s="115" t="s">
        <v>819</v>
      </c>
      <c r="N432" s="115"/>
    </row>
    <row r="433" spans="1:14">
      <c r="A433" s="115" t="s">
        <v>68</v>
      </c>
      <c r="B433" s="115" t="s">
        <v>394</v>
      </c>
      <c r="C433" s="115">
        <v>87.85</v>
      </c>
      <c r="D433" s="115">
        <v>89.5</v>
      </c>
      <c r="E433" s="115">
        <v>86.25</v>
      </c>
      <c r="F433" s="115">
        <v>88.45</v>
      </c>
      <c r="G433" s="115">
        <v>89</v>
      </c>
      <c r="H433" s="115">
        <v>87.65</v>
      </c>
      <c r="I433" s="115">
        <v>15441501</v>
      </c>
      <c r="J433" s="115">
        <v>1352726208.3</v>
      </c>
      <c r="K433" s="117">
        <v>43263</v>
      </c>
      <c r="L433" s="115">
        <v>39447</v>
      </c>
      <c r="M433" s="115" t="s">
        <v>820</v>
      </c>
      <c r="N433" s="115"/>
    </row>
    <row r="434" spans="1:14">
      <c r="A434" s="115" t="s">
        <v>821</v>
      </c>
      <c r="B434" s="115" t="s">
        <v>394</v>
      </c>
      <c r="C434" s="115">
        <v>38.75</v>
      </c>
      <c r="D434" s="115">
        <v>38.85</v>
      </c>
      <c r="E434" s="115">
        <v>37.700000000000003</v>
      </c>
      <c r="F434" s="115">
        <v>37.950000000000003</v>
      </c>
      <c r="G434" s="115">
        <v>37.700000000000003</v>
      </c>
      <c r="H434" s="115">
        <v>38.75</v>
      </c>
      <c r="I434" s="115">
        <v>648116</v>
      </c>
      <c r="J434" s="115">
        <v>24721005.899999999</v>
      </c>
      <c r="K434" s="117">
        <v>43263</v>
      </c>
      <c r="L434" s="115">
        <v>2251</v>
      </c>
      <c r="M434" s="115" t="s">
        <v>822</v>
      </c>
      <c r="N434" s="115"/>
    </row>
    <row r="435" spans="1:14">
      <c r="A435" s="115" t="s">
        <v>823</v>
      </c>
      <c r="B435" s="115" t="s">
        <v>394</v>
      </c>
      <c r="C435" s="115">
        <v>38.450000000000003</v>
      </c>
      <c r="D435" s="115">
        <v>38.450000000000003</v>
      </c>
      <c r="E435" s="115">
        <v>37.299999999999997</v>
      </c>
      <c r="F435" s="115">
        <v>37.700000000000003</v>
      </c>
      <c r="G435" s="115">
        <v>38</v>
      </c>
      <c r="H435" s="115">
        <v>38.450000000000003</v>
      </c>
      <c r="I435" s="115">
        <v>22153</v>
      </c>
      <c r="J435" s="115">
        <v>834235.6</v>
      </c>
      <c r="K435" s="117">
        <v>43263</v>
      </c>
      <c r="L435" s="115">
        <v>163</v>
      </c>
      <c r="M435" s="115" t="s">
        <v>824</v>
      </c>
      <c r="N435" s="115"/>
    </row>
    <row r="436" spans="1:14">
      <c r="A436" s="115" t="s">
        <v>825</v>
      </c>
      <c r="B436" s="115" t="s">
        <v>394</v>
      </c>
      <c r="C436" s="115">
        <v>824.15</v>
      </c>
      <c r="D436" s="115">
        <v>830</v>
      </c>
      <c r="E436" s="115">
        <v>820</v>
      </c>
      <c r="F436" s="115">
        <v>822.65</v>
      </c>
      <c r="G436" s="115">
        <v>824</v>
      </c>
      <c r="H436" s="115">
        <v>819.8</v>
      </c>
      <c r="I436" s="115">
        <v>1986</v>
      </c>
      <c r="J436" s="115">
        <v>1635882.85</v>
      </c>
      <c r="K436" s="117">
        <v>43263</v>
      </c>
      <c r="L436" s="115">
        <v>275</v>
      </c>
      <c r="M436" s="115" t="s">
        <v>826</v>
      </c>
      <c r="N436" s="115"/>
    </row>
    <row r="437" spans="1:14">
      <c r="A437" s="115" t="s">
        <v>827</v>
      </c>
      <c r="B437" s="115" t="s">
        <v>394</v>
      </c>
      <c r="C437" s="115">
        <v>206.15</v>
      </c>
      <c r="D437" s="115">
        <v>210.05</v>
      </c>
      <c r="E437" s="115">
        <v>204.3</v>
      </c>
      <c r="F437" s="115">
        <v>207.85</v>
      </c>
      <c r="G437" s="115">
        <v>208.7</v>
      </c>
      <c r="H437" s="115">
        <v>206.15</v>
      </c>
      <c r="I437" s="115">
        <v>35553</v>
      </c>
      <c r="J437" s="115">
        <v>7403168.5999999996</v>
      </c>
      <c r="K437" s="117">
        <v>43263</v>
      </c>
      <c r="L437" s="115">
        <v>432</v>
      </c>
      <c r="M437" s="115" t="s">
        <v>828</v>
      </c>
      <c r="N437" s="115"/>
    </row>
    <row r="438" spans="1:14">
      <c r="A438" s="115" t="s">
        <v>830</v>
      </c>
      <c r="B438" s="115" t="s">
        <v>394</v>
      </c>
      <c r="C438" s="115">
        <v>672</v>
      </c>
      <c r="D438" s="115">
        <v>676.2</v>
      </c>
      <c r="E438" s="115">
        <v>658</v>
      </c>
      <c r="F438" s="115">
        <v>674.85</v>
      </c>
      <c r="G438" s="115">
        <v>676.2</v>
      </c>
      <c r="H438" s="115">
        <v>671.45</v>
      </c>
      <c r="I438" s="115">
        <v>33799</v>
      </c>
      <c r="J438" s="115">
        <v>22610558.899999999</v>
      </c>
      <c r="K438" s="117">
        <v>43263</v>
      </c>
      <c r="L438" s="115">
        <v>3505</v>
      </c>
      <c r="M438" s="115" t="s">
        <v>831</v>
      </c>
      <c r="N438" s="115"/>
    </row>
    <row r="439" spans="1:14">
      <c r="A439" s="115" t="s">
        <v>832</v>
      </c>
      <c r="B439" s="115" t="s">
        <v>394</v>
      </c>
      <c r="C439" s="115">
        <v>620.70000000000005</v>
      </c>
      <c r="D439" s="115">
        <v>626</v>
      </c>
      <c r="E439" s="115">
        <v>616</v>
      </c>
      <c r="F439" s="115">
        <v>618.29999999999995</v>
      </c>
      <c r="G439" s="115">
        <v>621</v>
      </c>
      <c r="H439" s="115">
        <v>620.70000000000005</v>
      </c>
      <c r="I439" s="115">
        <v>10157</v>
      </c>
      <c r="J439" s="115">
        <v>6302041.3499999996</v>
      </c>
      <c r="K439" s="117">
        <v>43263</v>
      </c>
      <c r="L439" s="115">
        <v>730</v>
      </c>
      <c r="M439" s="115" t="s">
        <v>833</v>
      </c>
      <c r="N439" s="115"/>
    </row>
    <row r="440" spans="1:14">
      <c r="A440" s="115" t="s">
        <v>2922</v>
      </c>
      <c r="B440" s="115" t="s">
        <v>394</v>
      </c>
      <c r="C440" s="115">
        <v>37</v>
      </c>
      <c r="D440" s="115">
        <v>38.799999999999997</v>
      </c>
      <c r="E440" s="115">
        <v>36.450000000000003</v>
      </c>
      <c r="F440" s="115">
        <v>36.799999999999997</v>
      </c>
      <c r="G440" s="115">
        <v>36.75</v>
      </c>
      <c r="H440" s="115">
        <v>37.200000000000003</v>
      </c>
      <c r="I440" s="115">
        <v>3845</v>
      </c>
      <c r="J440" s="115">
        <v>143065.85</v>
      </c>
      <c r="K440" s="117">
        <v>43263</v>
      </c>
      <c r="L440" s="115">
        <v>79</v>
      </c>
      <c r="M440" s="115" t="s">
        <v>2923</v>
      </c>
      <c r="N440" s="115"/>
    </row>
    <row r="441" spans="1:14">
      <c r="A441" s="115" t="s">
        <v>834</v>
      </c>
      <c r="B441" s="115" t="s">
        <v>394</v>
      </c>
      <c r="C441" s="115">
        <v>433.65</v>
      </c>
      <c r="D441" s="115">
        <v>439</v>
      </c>
      <c r="E441" s="115">
        <v>429.5</v>
      </c>
      <c r="F441" s="115">
        <v>438.65</v>
      </c>
      <c r="G441" s="115">
        <v>437.65</v>
      </c>
      <c r="H441" s="115">
        <v>434.75</v>
      </c>
      <c r="I441" s="115">
        <v>134640</v>
      </c>
      <c r="J441" s="115">
        <v>58599987.200000003</v>
      </c>
      <c r="K441" s="117">
        <v>43263</v>
      </c>
      <c r="L441" s="115">
        <v>2540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419.15</v>
      </c>
      <c r="D442" s="115">
        <v>421.85</v>
      </c>
      <c r="E442" s="115">
        <v>407.75</v>
      </c>
      <c r="F442" s="115">
        <v>412.7</v>
      </c>
      <c r="G442" s="115">
        <v>413.15</v>
      </c>
      <c r="H442" s="115">
        <v>417.65</v>
      </c>
      <c r="I442" s="115">
        <v>3993</v>
      </c>
      <c r="J442" s="115">
        <v>1652936.85</v>
      </c>
      <c r="K442" s="117">
        <v>43263</v>
      </c>
      <c r="L442" s="115">
        <v>374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112.7</v>
      </c>
      <c r="D443" s="115">
        <v>113.25</v>
      </c>
      <c r="E443" s="115">
        <v>110.4</v>
      </c>
      <c r="F443" s="115">
        <v>110.9</v>
      </c>
      <c r="G443" s="115">
        <v>111.05</v>
      </c>
      <c r="H443" s="115">
        <v>111.45</v>
      </c>
      <c r="I443" s="115">
        <v>41050</v>
      </c>
      <c r="J443" s="115">
        <v>4576418.4000000004</v>
      </c>
      <c r="K443" s="117">
        <v>43263</v>
      </c>
      <c r="L443" s="115">
        <v>721</v>
      </c>
      <c r="M443" s="115" t="s">
        <v>839</v>
      </c>
      <c r="N443" s="115"/>
    </row>
    <row r="444" spans="1:14">
      <c r="A444" s="115" t="s">
        <v>840</v>
      </c>
      <c r="B444" s="115" t="s">
        <v>394</v>
      </c>
      <c r="C444" s="115">
        <v>141.94999999999999</v>
      </c>
      <c r="D444" s="115">
        <v>143.75</v>
      </c>
      <c r="E444" s="115">
        <v>138.5</v>
      </c>
      <c r="F444" s="115">
        <v>139.94999999999999</v>
      </c>
      <c r="G444" s="115">
        <v>140.19999999999999</v>
      </c>
      <c r="H444" s="115">
        <v>143.75</v>
      </c>
      <c r="I444" s="115">
        <v>2783485</v>
      </c>
      <c r="J444" s="115">
        <v>391533555.19999999</v>
      </c>
      <c r="K444" s="117">
        <v>43263</v>
      </c>
      <c r="L444" s="115">
        <v>24481</v>
      </c>
      <c r="M444" s="115" t="s">
        <v>841</v>
      </c>
      <c r="N444" s="115"/>
    </row>
    <row r="445" spans="1:14">
      <c r="A445" s="115" t="s">
        <v>2501</v>
      </c>
      <c r="B445" s="115" t="s">
        <v>394</v>
      </c>
      <c r="C445" s="115">
        <v>221.1</v>
      </c>
      <c r="D445" s="115">
        <v>224</v>
      </c>
      <c r="E445" s="115">
        <v>219</v>
      </c>
      <c r="F445" s="115">
        <v>220</v>
      </c>
      <c r="G445" s="115">
        <v>220</v>
      </c>
      <c r="H445" s="115">
        <v>220.4</v>
      </c>
      <c r="I445" s="115">
        <v>3980</v>
      </c>
      <c r="J445" s="115">
        <v>878721.5</v>
      </c>
      <c r="K445" s="117">
        <v>43263</v>
      </c>
      <c r="L445" s="115">
        <v>83</v>
      </c>
      <c r="M445" s="115" t="s">
        <v>2502</v>
      </c>
      <c r="N445" s="115"/>
    </row>
    <row r="446" spans="1:14">
      <c r="A446" s="115" t="s">
        <v>842</v>
      </c>
      <c r="B446" s="115" t="s">
        <v>394</v>
      </c>
      <c r="C446" s="115">
        <v>1382</v>
      </c>
      <c r="D446" s="115">
        <v>1448.4</v>
      </c>
      <c r="E446" s="115">
        <v>1382</v>
      </c>
      <c r="F446" s="115">
        <v>1410.9</v>
      </c>
      <c r="G446" s="115">
        <v>1400</v>
      </c>
      <c r="H446" s="115">
        <v>1424</v>
      </c>
      <c r="I446" s="115">
        <v>484</v>
      </c>
      <c r="J446" s="115">
        <v>691913.4</v>
      </c>
      <c r="K446" s="117">
        <v>43263</v>
      </c>
      <c r="L446" s="115">
        <v>70</v>
      </c>
      <c r="M446" s="115" t="s">
        <v>843</v>
      </c>
      <c r="N446" s="115"/>
    </row>
    <row r="447" spans="1:14">
      <c r="A447" s="115" t="s">
        <v>2803</v>
      </c>
      <c r="B447" s="115" t="s">
        <v>394</v>
      </c>
      <c r="C447" s="115">
        <v>578.9</v>
      </c>
      <c r="D447" s="115">
        <v>579.04999999999995</v>
      </c>
      <c r="E447" s="115">
        <v>573.04999999999995</v>
      </c>
      <c r="F447" s="115">
        <v>574.9</v>
      </c>
      <c r="G447" s="115">
        <v>574.75</v>
      </c>
      <c r="H447" s="115">
        <v>576.65</v>
      </c>
      <c r="I447" s="115">
        <v>775312</v>
      </c>
      <c r="J447" s="115">
        <v>446245656.75</v>
      </c>
      <c r="K447" s="117">
        <v>43263</v>
      </c>
      <c r="L447" s="115">
        <v>18008</v>
      </c>
      <c r="M447" s="115" t="s">
        <v>2804</v>
      </c>
      <c r="N447" s="115"/>
    </row>
    <row r="448" spans="1:14">
      <c r="A448" s="115" t="s">
        <v>2807</v>
      </c>
      <c r="B448" s="115" t="s">
        <v>394</v>
      </c>
      <c r="C448" s="115">
        <v>660.65</v>
      </c>
      <c r="D448" s="115">
        <v>660.7</v>
      </c>
      <c r="E448" s="115">
        <v>638.70000000000005</v>
      </c>
      <c r="F448" s="115">
        <v>642.70000000000005</v>
      </c>
      <c r="G448" s="115">
        <v>641</v>
      </c>
      <c r="H448" s="115">
        <v>658.35</v>
      </c>
      <c r="I448" s="115">
        <v>30333</v>
      </c>
      <c r="J448" s="115">
        <v>19607662.149999999</v>
      </c>
      <c r="K448" s="117">
        <v>43263</v>
      </c>
      <c r="L448" s="115">
        <v>1672</v>
      </c>
      <c r="M448" s="115" t="s">
        <v>2808</v>
      </c>
      <c r="N448" s="115"/>
    </row>
    <row r="449" spans="1:14">
      <c r="A449" s="115" t="s">
        <v>844</v>
      </c>
      <c r="B449" s="115" t="s">
        <v>394</v>
      </c>
      <c r="C449" s="115">
        <v>78.900000000000006</v>
      </c>
      <c r="D449" s="115">
        <v>83.7</v>
      </c>
      <c r="E449" s="115">
        <v>78.650000000000006</v>
      </c>
      <c r="F449" s="115">
        <v>82.5</v>
      </c>
      <c r="G449" s="115">
        <v>82.5</v>
      </c>
      <c r="H449" s="115">
        <v>79.400000000000006</v>
      </c>
      <c r="I449" s="115">
        <v>13895551</v>
      </c>
      <c r="J449" s="115">
        <v>1134593245.55</v>
      </c>
      <c r="K449" s="117">
        <v>43263</v>
      </c>
      <c r="L449" s="115">
        <v>51064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155.4</v>
      </c>
      <c r="D450" s="115">
        <v>155.94999999999999</v>
      </c>
      <c r="E450" s="115">
        <v>151.25</v>
      </c>
      <c r="F450" s="115">
        <v>151.9</v>
      </c>
      <c r="G450" s="115">
        <v>152.4</v>
      </c>
      <c r="H450" s="115">
        <v>154.05000000000001</v>
      </c>
      <c r="I450" s="115">
        <v>63805</v>
      </c>
      <c r="J450" s="115">
        <v>9791555.6500000004</v>
      </c>
      <c r="K450" s="117">
        <v>43263</v>
      </c>
      <c r="L450" s="115">
        <v>2959</v>
      </c>
      <c r="M450" s="115" t="s">
        <v>847</v>
      </c>
      <c r="N450" s="115"/>
    </row>
    <row r="451" spans="1:14">
      <c r="A451" s="115" t="s">
        <v>848</v>
      </c>
      <c r="B451" s="115" t="s">
        <v>394</v>
      </c>
      <c r="C451" s="115">
        <v>213</v>
      </c>
      <c r="D451" s="115">
        <v>217.05</v>
      </c>
      <c r="E451" s="115">
        <v>211</v>
      </c>
      <c r="F451" s="115">
        <v>215.4</v>
      </c>
      <c r="G451" s="115">
        <v>216.45</v>
      </c>
      <c r="H451" s="115">
        <v>213.5</v>
      </c>
      <c r="I451" s="115">
        <v>63325</v>
      </c>
      <c r="J451" s="115">
        <v>13611872.1</v>
      </c>
      <c r="K451" s="117">
        <v>43263</v>
      </c>
      <c r="L451" s="115">
        <v>1688</v>
      </c>
      <c r="M451" s="115" t="s">
        <v>849</v>
      </c>
      <c r="N451" s="115"/>
    </row>
    <row r="452" spans="1:14">
      <c r="A452" s="115" t="s">
        <v>69</v>
      </c>
      <c r="B452" s="115" t="s">
        <v>394</v>
      </c>
      <c r="C452" s="115">
        <v>345.8</v>
      </c>
      <c r="D452" s="115">
        <v>346</v>
      </c>
      <c r="E452" s="115">
        <v>340.5</v>
      </c>
      <c r="F452" s="115">
        <v>343.3</v>
      </c>
      <c r="G452" s="115">
        <v>343.5</v>
      </c>
      <c r="H452" s="115">
        <v>343.55</v>
      </c>
      <c r="I452" s="115">
        <v>1954069</v>
      </c>
      <c r="J452" s="115">
        <v>671012266.14999998</v>
      </c>
      <c r="K452" s="117">
        <v>43263</v>
      </c>
      <c r="L452" s="115">
        <v>29645</v>
      </c>
      <c r="M452" s="115" t="s">
        <v>850</v>
      </c>
      <c r="N452" s="115"/>
    </row>
    <row r="453" spans="1:14">
      <c r="A453" s="115" t="s">
        <v>3208</v>
      </c>
      <c r="B453" s="115" t="s">
        <v>394</v>
      </c>
      <c r="C453" s="115">
        <v>6.3</v>
      </c>
      <c r="D453" s="115">
        <v>6.85</v>
      </c>
      <c r="E453" s="115">
        <v>6.3</v>
      </c>
      <c r="F453" s="115">
        <v>6.55</v>
      </c>
      <c r="G453" s="115">
        <v>6.6</v>
      </c>
      <c r="H453" s="115">
        <v>6.5</v>
      </c>
      <c r="I453" s="115">
        <v>166798</v>
      </c>
      <c r="J453" s="115">
        <v>1098074.8500000001</v>
      </c>
      <c r="K453" s="117">
        <v>43263</v>
      </c>
      <c r="L453" s="115">
        <v>52</v>
      </c>
      <c r="M453" s="115" t="s">
        <v>3209</v>
      </c>
      <c r="N453" s="115"/>
    </row>
    <row r="454" spans="1:14">
      <c r="A454" s="115" t="s">
        <v>3102</v>
      </c>
      <c r="B454" s="115" t="s">
        <v>394</v>
      </c>
      <c r="C454" s="115">
        <v>1293.3499999999999</v>
      </c>
      <c r="D454" s="115">
        <v>1308.05</v>
      </c>
      <c r="E454" s="115">
        <v>1288.0999999999999</v>
      </c>
      <c r="F454" s="115">
        <v>1299.8</v>
      </c>
      <c r="G454" s="115">
        <v>1294</v>
      </c>
      <c r="H454" s="115">
        <v>1294.2</v>
      </c>
      <c r="I454" s="115">
        <v>39781</v>
      </c>
      <c r="J454" s="115">
        <v>51686809.450000003</v>
      </c>
      <c r="K454" s="117">
        <v>43263</v>
      </c>
      <c r="L454" s="115">
        <v>1147</v>
      </c>
      <c r="M454" s="115" t="s">
        <v>3103</v>
      </c>
      <c r="N454" s="115"/>
    </row>
    <row r="455" spans="1:14">
      <c r="A455" s="115" t="s">
        <v>3210</v>
      </c>
      <c r="B455" s="115" t="s">
        <v>394</v>
      </c>
      <c r="C455" s="115">
        <v>46.7</v>
      </c>
      <c r="D455" s="115">
        <v>50.95</v>
      </c>
      <c r="E455" s="115">
        <v>46.6</v>
      </c>
      <c r="F455" s="115">
        <v>48.35</v>
      </c>
      <c r="G455" s="115">
        <v>48.3</v>
      </c>
      <c r="H455" s="115">
        <v>49.15</v>
      </c>
      <c r="I455" s="115">
        <v>9888</v>
      </c>
      <c r="J455" s="115">
        <v>481880.45</v>
      </c>
      <c r="K455" s="117">
        <v>43263</v>
      </c>
      <c r="L455" s="115">
        <v>73</v>
      </c>
      <c r="M455" s="115" t="s">
        <v>3211</v>
      </c>
      <c r="N455" s="115"/>
    </row>
    <row r="456" spans="1:14">
      <c r="A456" s="115" t="s">
        <v>2823</v>
      </c>
      <c r="B456" s="115" t="s">
        <v>394</v>
      </c>
      <c r="C456" s="115">
        <v>262.55</v>
      </c>
      <c r="D456" s="115">
        <v>262.55</v>
      </c>
      <c r="E456" s="115">
        <v>245</v>
      </c>
      <c r="F456" s="115">
        <v>249.95</v>
      </c>
      <c r="G456" s="115">
        <v>250</v>
      </c>
      <c r="H456" s="115">
        <v>250.95</v>
      </c>
      <c r="I456" s="115">
        <v>2713</v>
      </c>
      <c r="J456" s="115">
        <v>680458.55</v>
      </c>
      <c r="K456" s="117">
        <v>43263</v>
      </c>
      <c r="L456" s="115">
        <v>106</v>
      </c>
      <c r="M456" s="115" t="s">
        <v>2824</v>
      </c>
      <c r="N456" s="115"/>
    </row>
    <row r="457" spans="1:14">
      <c r="A457" s="115" t="s">
        <v>851</v>
      </c>
      <c r="B457" s="115" t="s">
        <v>394</v>
      </c>
      <c r="C457" s="115">
        <v>2.2000000000000002</v>
      </c>
      <c r="D457" s="115">
        <v>2.25</v>
      </c>
      <c r="E457" s="115">
        <v>2.15</v>
      </c>
      <c r="F457" s="115">
        <v>2.25</v>
      </c>
      <c r="G457" s="115">
        <v>2.25</v>
      </c>
      <c r="H457" s="115">
        <v>2.2000000000000002</v>
      </c>
      <c r="I457" s="115">
        <v>2950145</v>
      </c>
      <c r="J457" s="115">
        <v>6511091.4500000002</v>
      </c>
      <c r="K457" s="117">
        <v>43263</v>
      </c>
      <c r="L457" s="115">
        <v>710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383</v>
      </c>
      <c r="D458" s="115">
        <v>383</v>
      </c>
      <c r="E458" s="115">
        <v>375.2</v>
      </c>
      <c r="F458" s="115">
        <v>380.5</v>
      </c>
      <c r="G458" s="115">
        <v>380.5</v>
      </c>
      <c r="H458" s="115">
        <v>376.05</v>
      </c>
      <c r="I458" s="115">
        <v>704</v>
      </c>
      <c r="J458" s="115">
        <v>267693.65000000002</v>
      </c>
      <c r="K458" s="117">
        <v>43263</v>
      </c>
      <c r="L458" s="115">
        <v>47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335</v>
      </c>
      <c r="D459" s="115">
        <v>341.8</v>
      </c>
      <c r="E459" s="115">
        <v>335</v>
      </c>
      <c r="F459" s="115">
        <v>340.3</v>
      </c>
      <c r="G459" s="115">
        <v>340.9</v>
      </c>
      <c r="H459" s="115">
        <v>337.05</v>
      </c>
      <c r="I459" s="115">
        <v>3974</v>
      </c>
      <c r="J459" s="115">
        <v>1348259.7</v>
      </c>
      <c r="K459" s="117">
        <v>43263</v>
      </c>
      <c r="L459" s="115">
        <v>215</v>
      </c>
      <c r="M459" s="115" t="s">
        <v>856</v>
      </c>
      <c r="N459" s="115"/>
    </row>
    <row r="460" spans="1:14">
      <c r="A460" s="115" t="s">
        <v>857</v>
      </c>
      <c r="B460" s="115" t="s">
        <v>394</v>
      </c>
      <c r="C460" s="115">
        <v>114.55</v>
      </c>
      <c r="D460" s="115">
        <v>116.5</v>
      </c>
      <c r="E460" s="115">
        <v>112.5</v>
      </c>
      <c r="F460" s="115">
        <v>113</v>
      </c>
      <c r="G460" s="115">
        <v>113.75</v>
      </c>
      <c r="H460" s="115">
        <v>114.3</v>
      </c>
      <c r="I460" s="115">
        <v>49461</v>
      </c>
      <c r="J460" s="115">
        <v>5627236.9000000004</v>
      </c>
      <c r="K460" s="117">
        <v>43263</v>
      </c>
      <c r="L460" s="115">
        <v>1599</v>
      </c>
      <c r="M460" s="115" t="s">
        <v>858</v>
      </c>
      <c r="N460" s="115"/>
    </row>
    <row r="461" spans="1:14">
      <c r="A461" s="115" t="s">
        <v>2924</v>
      </c>
      <c r="B461" s="115" t="s">
        <v>394</v>
      </c>
      <c r="C461" s="115">
        <v>54</v>
      </c>
      <c r="D461" s="115">
        <v>55.8</v>
      </c>
      <c r="E461" s="115">
        <v>53.2</v>
      </c>
      <c r="F461" s="115">
        <v>54</v>
      </c>
      <c r="G461" s="115">
        <v>54</v>
      </c>
      <c r="H461" s="115">
        <v>53.65</v>
      </c>
      <c r="I461" s="115">
        <v>17283</v>
      </c>
      <c r="J461" s="115">
        <v>932394.65</v>
      </c>
      <c r="K461" s="117">
        <v>43263</v>
      </c>
      <c r="L461" s="115">
        <v>74</v>
      </c>
      <c r="M461" s="115" t="s">
        <v>2925</v>
      </c>
      <c r="N461" s="115"/>
    </row>
    <row r="462" spans="1:14">
      <c r="A462" s="115" t="s">
        <v>859</v>
      </c>
      <c r="B462" s="115" t="s">
        <v>394</v>
      </c>
      <c r="C462" s="115">
        <v>29.4</v>
      </c>
      <c r="D462" s="115">
        <v>30.5</v>
      </c>
      <c r="E462" s="115">
        <v>29.25</v>
      </c>
      <c r="F462" s="115">
        <v>29.8</v>
      </c>
      <c r="G462" s="115">
        <v>29.65</v>
      </c>
      <c r="H462" s="115">
        <v>29.35</v>
      </c>
      <c r="I462" s="115">
        <v>17315</v>
      </c>
      <c r="J462" s="115">
        <v>516900</v>
      </c>
      <c r="K462" s="117">
        <v>43263</v>
      </c>
      <c r="L462" s="115">
        <v>249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991.9</v>
      </c>
      <c r="D463" s="115">
        <v>1003.35</v>
      </c>
      <c r="E463" s="115">
        <v>980.15</v>
      </c>
      <c r="F463" s="115">
        <v>997.8</v>
      </c>
      <c r="G463" s="115">
        <v>1002.3</v>
      </c>
      <c r="H463" s="115">
        <v>990.35</v>
      </c>
      <c r="I463" s="115">
        <v>7772</v>
      </c>
      <c r="J463" s="115">
        <v>7748043.5499999998</v>
      </c>
      <c r="K463" s="117">
        <v>43263</v>
      </c>
      <c r="L463" s="115">
        <v>1062</v>
      </c>
      <c r="M463" s="115" t="s">
        <v>862</v>
      </c>
      <c r="N463" s="115"/>
    </row>
    <row r="464" spans="1:14">
      <c r="A464" s="115" t="s">
        <v>863</v>
      </c>
      <c r="B464" s="115" t="s">
        <v>394</v>
      </c>
      <c r="C464" s="115">
        <v>93.75</v>
      </c>
      <c r="D464" s="115">
        <v>96</v>
      </c>
      <c r="E464" s="115">
        <v>92.25</v>
      </c>
      <c r="F464" s="115">
        <v>92.65</v>
      </c>
      <c r="G464" s="115">
        <v>92.35</v>
      </c>
      <c r="H464" s="115">
        <v>93.55</v>
      </c>
      <c r="I464" s="115">
        <v>820824</v>
      </c>
      <c r="J464" s="115">
        <v>76652438.349999994</v>
      </c>
      <c r="K464" s="117">
        <v>43263</v>
      </c>
      <c r="L464" s="115">
        <v>6040</v>
      </c>
      <c r="M464" s="115" t="s">
        <v>864</v>
      </c>
      <c r="N464" s="115"/>
    </row>
    <row r="465" spans="1:14">
      <c r="A465" s="115" t="s">
        <v>3104</v>
      </c>
      <c r="B465" s="115" t="s">
        <v>394</v>
      </c>
      <c r="C465" s="115">
        <v>176.6</v>
      </c>
      <c r="D465" s="115">
        <v>179</v>
      </c>
      <c r="E465" s="115">
        <v>175.2</v>
      </c>
      <c r="F465" s="115">
        <v>176.55</v>
      </c>
      <c r="G465" s="115">
        <v>176.5</v>
      </c>
      <c r="H465" s="115">
        <v>178.25</v>
      </c>
      <c r="I465" s="115">
        <v>323821</v>
      </c>
      <c r="J465" s="115">
        <v>57383899.25</v>
      </c>
      <c r="K465" s="117">
        <v>43263</v>
      </c>
      <c r="L465" s="115">
        <v>6526</v>
      </c>
      <c r="M465" s="115" t="s">
        <v>3105</v>
      </c>
      <c r="N465" s="115"/>
    </row>
    <row r="466" spans="1:14">
      <c r="A466" s="115" t="s">
        <v>387</v>
      </c>
      <c r="B466" s="115" t="s">
        <v>394</v>
      </c>
      <c r="C466" s="115">
        <v>183</v>
      </c>
      <c r="D466" s="115">
        <v>183</v>
      </c>
      <c r="E466" s="115">
        <v>175</v>
      </c>
      <c r="F466" s="115">
        <v>176</v>
      </c>
      <c r="G466" s="115">
        <v>176.4</v>
      </c>
      <c r="H466" s="115">
        <v>183</v>
      </c>
      <c r="I466" s="115">
        <v>184746</v>
      </c>
      <c r="J466" s="115">
        <v>33024149.100000001</v>
      </c>
      <c r="K466" s="117">
        <v>43263</v>
      </c>
      <c r="L466" s="115">
        <v>2863</v>
      </c>
      <c r="M466" s="115" t="s">
        <v>865</v>
      </c>
      <c r="N466" s="115"/>
    </row>
    <row r="467" spans="1:14">
      <c r="A467" s="115" t="s">
        <v>866</v>
      </c>
      <c r="B467" s="115" t="s">
        <v>394</v>
      </c>
      <c r="C467" s="115">
        <v>143.25</v>
      </c>
      <c r="D467" s="115">
        <v>143.25</v>
      </c>
      <c r="E467" s="115">
        <v>140.5</v>
      </c>
      <c r="F467" s="115">
        <v>141.5</v>
      </c>
      <c r="G467" s="115">
        <v>142</v>
      </c>
      <c r="H467" s="115">
        <v>141.75</v>
      </c>
      <c r="I467" s="115">
        <v>6529</v>
      </c>
      <c r="J467" s="115">
        <v>924949.45</v>
      </c>
      <c r="K467" s="117">
        <v>43263</v>
      </c>
      <c r="L467" s="115">
        <v>178</v>
      </c>
      <c r="M467" s="115" t="s">
        <v>867</v>
      </c>
      <c r="N467" s="115"/>
    </row>
    <row r="468" spans="1:14">
      <c r="A468" s="115" t="s">
        <v>3369</v>
      </c>
      <c r="B468" s="115" t="s">
        <v>3291</v>
      </c>
      <c r="C468" s="115">
        <v>1</v>
      </c>
      <c r="D468" s="115">
        <v>1.05</v>
      </c>
      <c r="E468" s="115">
        <v>0.95</v>
      </c>
      <c r="F468" s="115">
        <v>0.95</v>
      </c>
      <c r="G468" s="115">
        <v>0.95</v>
      </c>
      <c r="H468" s="115">
        <v>1</v>
      </c>
      <c r="I468" s="115">
        <v>2473</v>
      </c>
      <c r="J468" s="115">
        <v>2575.6</v>
      </c>
      <c r="K468" s="117">
        <v>43263</v>
      </c>
      <c r="L468" s="115">
        <v>5</v>
      </c>
      <c r="M468" s="115" t="s">
        <v>3370</v>
      </c>
      <c r="N468" s="115"/>
    </row>
    <row r="469" spans="1:14">
      <c r="A469" s="115" t="s">
        <v>868</v>
      </c>
      <c r="B469" s="115" t="s">
        <v>394</v>
      </c>
      <c r="C469" s="115">
        <v>215</v>
      </c>
      <c r="D469" s="115">
        <v>217</v>
      </c>
      <c r="E469" s="115">
        <v>212.1</v>
      </c>
      <c r="F469" s="115">
        <v>214.55</v>
      </c>
      <c r="G469" s="115">
        <v>213</v>
      </c>
      <c r="H469" s="115">
        <v>216.7</v>
      </c>
      <c r="I469" s="115">
        <v>14829</v>
      </c>
      <c r="J469" s="115">
        <v>3182381.9</v>
      </c>
      <c r="K469" s="117">
        <v>43263</v>
      </c>
      <c r="L469" s="115">
        <v>387</v>
      </c>
      <c r="M469" s="115" t="s">
        <v>869</v>
      </c>
      <c r="N469" s="115"/>
    </row>
    <row r="470" spans="1:14">
      <c r="A470" s="115" t="s">
        <v>2926</v>
      </c>
      <c r="B470" s="115" t="s">
        <v>394</v>
      </c>
      <c r="C470" s="115">
        <v>10.3</v>
      </c>
      <c r="D470" s="115">
        <v>12.2</v>
      </c>
      <c r="E470" s="115">
        <v>10.3</v>
      </c>
      <c r="F470" s="115">
        <v>11.9</v>
      </c>
      <c r="G470" s="115">
        <v>12.05</v>
      </c>
      <c r="H470" s="115">
        <v>10.4</v>
      </c>
      <c r="I470" s="115">
        <v>705108</v>
      </c>
      <c r="J470" s="115">
        <v>8120115.2000000002</v>
      </c>
      <c r="K470" s="117">
        <v>43263</v>
      </c>
      <c r="L470" s="115">
        <v>1004</v>
      </c>
      <c r="M470" s="115" t="s">
        <v>2927</v>
      </c>
      <c r="N470" s="115"/>
    </row>
    <row r="471" spans="1:14">
      <c r="A471" s="115" t="s">
        <v>870</v>
      </c>
      <c r="B471" s="115" t="s">
        <v>394</v>
      </c>
      <c r="C471" s="115">
        <v>45.65</v>
      </c>
      <c r="D471" s="115">
        <v>47.4</v>
      </c>
      <c r="E471" s="115">
        <v>45.5</v>
      </c>
      <c r="F471" s="115">
        <v>47.15</v>
      </c>
      <c r="G471" s="115">
        <v>47</v>
      </c>
      <c r="H471" s="115">
        <v>45.8</v>
      </c>
      <c r="I471" s="115">
        <v>1525940</v>
      </c>
      <c r="J471" s="115">
        <v>71583589.049999997</v>
      </c>
      <c r="K471" s="117">
        <v>43263</v>
      </c>
      <c r="L471" s="115">
        <v>4668</v>
      </c>
      <c r="M471" s="115" t="s">
        <v>871</v>
      </c>
      <c r="N471" s="115"/>
    </row>
    <row r="472" spans="1:14">
      <c r="A472" s="115" t="s">
        <v>2349</v>
      </c>
      <c r="B472" s="115" t="s">
        <v>394</v>
      </c>
      <c r="C472" s="115">
        <v>91.6</v>
      </c>
      <c r="D472" s="115">
        <v>92.7</v>
      </c>
      <c r="E472" s="115">
        <v>89.65</v>
      </c>
      <c r="F472" s="115">
        <v>90.1</v>
      </c>
      <c r="G472" s="115">
        <v>90.3</v>
      </c>
      <c r="H472" s="115">
        <v>91.75</v>
      </c>
      <c r="I472" s="115">
        <v>95384</v>
      </c>
      <c r="J472" s="115">
        <v>8643168.1999999993</v>
      </c>
      <c r="K472" s="117">
        <v>43263</v>
      </c>
      <c r="L472" s="115">
        <v>1397</v>
      </c>
      <c r="M472" s="115" t="s">
        <v>872</v>
      </c>
      <c r="N472" s="115"/>
    </row>
    <row r="473" spans="1:14">
      <c r="A473" s="115" t="s">
        <v>2201</v>
      </c>
      <c r="B473" s="115" t="s">
        <v>394</v>
      </c>
      <c r="C473" s="115">
        <v>809.35</v>
      </c>
      <c r="D473" s="115">
        <v>818.2</v>
      </c>
      <c r="E473" s="115">
        <v>803.05</v>
      </c>
      <c r="F473" s="115">
        <v>808.8</v>
      </c>
      <c r="G473" s="115">
        <v>810</v>
      </c>
      <c r="H473" s="115">
        <v>809.35</v>
      </c>
      <c r="I473" s="115">
        <v>7459</v>
      </c>
      <c r="J473" s="115">
        <v>6049891.5999999996</v>
      </c>
      <c r="K473" s="117">
        <v>43263</v>
      </c>
      <c r="L473" s="115">
        <v>528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320.55</v>
      </c>
      <c r="D474" s="115">
        <v>322</v>
      </c>
      <c r="E474" s="115">
        <v>318.14999999999998</v>
      </c>
      <c r="F474" s="115">
        <v>320.45</v>
      </c>
      <c r="G474" s="115">
        <v>319.05</v>
      </c>
      <c r="H474" s="115">
        <v>320.55</v>
      </c>
      <c r="I474" s="115">
        <v>10933</v>
      </c>
      <c r="J474" s="115">
        <v>3500172</v>
      </c>
      <c r="K474" s="117">
        <v>43263</v>
      </c>
      <c r="L474" s="115">
        <v>400</v>
      </c>
      <c r="M474" s="115" t="s">
        <v>873</v>
      </c>
      <c r="N474" s="115"/>
    </row>
    <row r="475" spans="1:14">
      <c r="A475" s="115" t="s">
        <v>2202</v>
      </c>
      <c r="B475" s="115" t="s">
        <v>394</v>
      </c>
      <c r="C475" s="115">
        <v>315.39999999999998</v>
      </c>
      <c r="D475" s="115">
        <v>323</v>
      </c>
      <c r="E475" s="115">
        <v>313.60000000000002</v>
      </c>
      <c r="F475" s="115">
        <v>315.35000000000002</v>
      </c>
      <c r="G475" s="115">
        <v>318.5</v>
      </c>
      <c r="H475" s="115">
        <v>314.5</v>
      </c>
      <c r="I475" s="115">
        <v>25274</v>
      </c>
      <c r="J475" s="115">
        <v>8066796.7000000002</v>
      </c>
      <c r="K475" s="117">
        <v>43263</v>
      </c>
      <c r="L475" s="115">
        <v>1785</v>
      </c>
      <c r="M475" s="115" t="s">
        <v>459</v>
      </c>
      <c r="N475" s="115"/>
    </row>
    <row r="476" spans="1:14">
      <c r="A476" s="115" t="s">
        <v>874</v>
      </c>
      <c r="B476" s="115" t="s">
        <v>394</v>
      </c>
      <c r="C476" s="115">
        <v>284.7</v>
      </c>
      <c r="D476" s="115">
        <v>284.7</v>
      </c>
      <c r="E476" s="115">
        <v>277.39999999999998</v>
      </c>
      <c r="F476" s="115">
        <v>278.14999999999998</v>
      </c>
      <c r="G476" s="115">
        <v>278.60000000000002</v>
      </c>
      <c r="H476" s="115">
        <v>282.10000000000002</v>
      </c>
      <c r="I476" s="115">
        <v>53187</v>
      </c>
      <c r="J476" s="115">
        <v>14895833.75</v>
      </c>
      <c r="K476" s="117">
        <v>43263</v>
      </c>
      <c r="L476" s="115">
        <v>3510</v>
      </c>
      <c r="M476" s="115" t="s">
        <v>875</v>
      </c>
      <c r="N476" s="115"/>
    </row>
    <row r="477" spans="1:14">
      <c r="A477" s="115" t="s">
        <v>876</v>
      </c>
      <c r="B477" s="115" t="s">
        <v>394</v>
      </c>
      <c r="C477" s="115">
        <v>393.7</v>
      </c>
      <c r="D477" s="115">
        <v>403.8</v>
      </c>
      <c r="E477" s="115">
        <v>387</v>
      </c>
      <c r="F477" s="115">
        <v>388.35</v>
      </c>
      <c r="G477" s="115">
        <v>389</v>
      </c>
      <c r="H477" s="115">
        <v>389.4</v>
      </c>
      <c r="I477" s="115">
        <v>109925</v>
      </c>
      <c r="J477" s="115">
        <v>43458200.600000001</v>
      </c>
      <c r="K477" s="117">
        <v>43263</v>
      </c>
      <c r="L477" s="115">
        <v>2932</v>
      </c>
      <c r="M477" s="115" t="s">
        <v>877</v>
      </c>
      <c r="N477" s="115"/>
    </row>
    <row r="478" spans="1:14">
      <c r="A478" s="115" t="s">
        <v>2691</v>
      </c>
      <c r="B478" s="115" t="s">
        <v>394</v>
      </c>
      <c r="C478" s="115">
        <v>741</v>
      </c>
      <c r="D478" s="115">
        <v>743.05</v>
      </c>
      <c r="E478" s="115">
        <v>730</v>
      </c>
      <c r="F478" s="115">
        <v>732.5</v>
      </c>
      <c r="G478" s="115">
        <v>732</v>
      </c>
      <c r="H478" s="115">
        <v>737.2</v>
      </c>
      <c r="I478" s="115">
        <v>20875</v>
      </c>
      <c r="J478" s="115">
        <v>15309173.300000001</v>
      </c>
      <c r="K478" s="117">
        <v>43263</v>
      </c>
      <c r="L478" s="115">
        <v>1758</v>
      </c>
      <c r="M478" s="115" t="s">
        <v>2692</v>
      </c>
      <c r="N478" s="115"/>
    </row>
    <row r="479" spans="1:14">
      <c r="A479" s="115" t="s">
        <v>2928</v>
      </c>
      <c r="B479" s="115" t="s">
        <v>394</v>
      </c>
      <c r="C479" s="115">
        <v>55.75</v>
      </c>
      <c r="D479" s="115">
        <v>57.6</v>
      </c>
      <c r="E479" s="115">
        <v>55.7</v>
      </c>
      <c r="F479" s="115">
        <v>56.1</v>
      </c>
      <c r="G479" s="115">
        <v>56</v>
      </c>
      <c r="H479" s="115">
        <v>57.15</v>
      </c>
      <c r="I479" s="115">
        <v>1525</v>
      </c>
      <c r="J479" s="115">
        <v>85912.8</v>
      </c>
      <c r="K479" s="117">
        <v>43263</v>
      </c>
      <c r="L479" s="115">
        <v>14</v>
      </c>
      <c r="M479" s="115" t="s">
        <v>2929</v>
      </c>
      <c r="N479" s="115"/>
    </row>
    <row r="480" spans="1:14">
      <c r="A480" s="115" t="s">
        <v>878</v>
      </c>
      <c r="B480" s="115" t="s">
        <v>394</v>
      </c>
      <c r="C480" s="115">
        <v>6476.2</v>
      </c>
      <c r="D480" s="115">
        <v>6564</v>
      </c>
      <c r="E480" s="115">
        <v>6476.2</v>
      </c>
      <c r="F480" s="115">
        <v>6548.55</v>
      </c>
      <c r="G480" s="115">
        <v>6550</v>
      </c>
      <c r="H480" s="115">
        <v>6529.45</v>
      </c>
      <c r="I480" s="115">
        <v>6852</v>
      </c>
      <c r="J480" s="115">
        <v>44826711.799999997</v>
      </c>
      <c r="K480" s="117">
        <v>43263</v>
      </c>
      <c r="L480" s="115">
        <v>1207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22.7</v>
      </c>
      <c r="D481" s="115">
        <v>22.7</v>
      </c>
      <c r="E481" s="115">
        <v>22</v>
      </c>
      <c r="F481" s="115">
        <v>22.1</v>
      </c>
      <c r="G481" s="115">
        <v>22.05</v>
      </c>
      <c r="H481" s="115">
        <v>22.55</v>
      </c>
      <c r="I481" s="115">
        <v>70722</v>
      </c>
      <c r="J481" s="115">
        <v>1573912.5</v>
      </c>
      <c r="K481" s="117">
        <v>43263</v>
      </c>
      <c r="L481" s="115">
        <v>300</v>
      </c>
      <c r="M481" s="115" t="s">
        <v>881</v>
      </c>
      <c r="N481" s="115"/>
    </row>
    <row r="482" spans="1:14">
      <c r="A482" s="115" t="s">
        <v>882</v>
      </c>
      <c r="B482" s="115" t="s">
        <v>394</v>
      </c>
      <c r="C482" s="115">
        <v>94.25</v>
      </c>
      <c r="D482" s="115">
        <v>94.25</v>
      </c>
      <c r="E482" s="115">
        <v>92</v>
      </c>
      <c r="F482" s="115">
        <v>92.6</v>
      </c>
      <c r="G482" s="115">
        <v>92.8</v>
      </c>
      <c r="H482" s="115">
        <v>94</v>
      </c>
      <c r="I482" s="115">
        <v>42856</v>
      </c>
      <c r="J482" s="115">
        <v>3973159.25</v>
      </c>
      <c r="K482" s="117">
        <v>43263</v>
      </c>
      <c r="L482" s="115">
        <v>697</v>
      </c>
      <c r="M482" s="115" t="s">
        <v>883</v>
      </c>
      <c r="N482" s="115"/>
    </row>
    <row r="483" spans="1:14">
      <c r="A483" s="115" t="s">
        <v>3285</v>
      </c>
      <c r="B483" s="115" t="s">
        <v>3291</v>
      </c>
      <c r="C483" s="115">
        <v>5.2</v>
      </c>
      <c r="D483" s="115">
        <v>5.2</v>
      </c>
      <c r="E483" s="115">
        <v>5.2</v>
      </c>
      <c r="F483" s="115">
        <v>5.2</v>
      </c>
      <c r="G483" s="115">
        <v>5.2</v>
      </c>
      <c r="H483" s="115">
        <v>5.45</v>
      </c>
      <c r="I483" s="115">
        <v>43769</v>
      </c>
      <c r="J483" s="115">
        <v>227598.8</v>
      </c>
      <c r="K483" s="117">
        <v>43263</v>
      </c>
      <c r="L483" s="115">
        <v>173</v>
      </c>
      <c r="M483" s="115" t="s">
        <v>3371</v>
      </c>
      <c r="N483" s="115"/>
    </row>
    <row r="484" spans="1:14">
      <c r="A484" s="115" t="s">
        <v>3372</v>
      </c>
      <c r="B484" s="115" t="s">
        <v>3291</v>
      </c>
      <c r="C484" s="115">
        <v>691</v>
      </c>
      <c r="D484" s="115">
        <v>740.25</v>
      </c>
      <c r="E484" s="115">
        <v>691</v>
      </c>
      <c r="F484" s="115">
        <v>723.5</v>
      </c>
      <c r="G484" s="115">
        <v>711</v>
      </c>
      <c r="H484" s="115">
        <v>705</v>
      </c>
      <c r="I484" s="115">
        <v>135</v>
      </c>
      <c r="J484" s="115">
        <v>96981.5</v>
      </c>
      <c r="K484" s="117">
        <v>43263</v>
      </c>
      <c r="L484" s="115">
        <v>23</v>
      </c>
      <c r="M484" s="115" t="s">
        <v>3373</v>
      </c>
      <c r="N484" s="115"/>
    </row>
    <row r="485" spans="1:14">
      <c r="A485" s="115" t="s">
        <v>884</v>
      </c>
      <c r="B485" s="115" t="s">
        <v>394</v>
      </c>
      <c r="C485" s="115">
        <v>2664</v>
      </c>
      <c r="D485" s="115">
        <v>2715</v>
      </c>
      <c r="E485" s="115">
        <v>2640.7</v>
      </c>
      <c r="F485" s="115">
        <v>2700.75</v>
      </c>
      <c r="G485" s="115">
        <v>2705</v>
      </c>
      <c r="H485" s="115">
        <v>2661.1</v>
      </c>
      <c r="I485" s="115">
        <v>17113</v>
      </c>
      <c r="J485" s="115">
        <v>45972478.649999999</v>
      </c>
      <c r="K485" s="117">
        <v>43263</v>
      </c>
      <c r="L485" s="115">
        <v>3053</v>
      </c>
      <c r="M485" s="115" t="s">
        <v>885</v>
      </c>
      <c r="N485" s="115"/>
    </row>
    <row r="486" spans="1:14">
      <c r="A486" s="115" t="s">
        <v>70</v>
      </c>
      <c r="B486" s="115" t="s">
        <v>394</v>
      </c>
      <c r="C486" s="115">
        <v>562</v>
      </c>
      <c r="D486" s="115">
        <v>596</v>
      </c>
      <c r="E486" s="115">
        <v>561.25</v>
      </c>
      <c r="F486" s="115">
        <v>588.04999999999995</v>
      </c>
      <c r="G486" s="115">
        <v>588.04999999999995</v>
      </c>
      <c r="H486" s="115">
        <v>564.4</v>
      </c>
      <c r="I486" s="115">
        <v>2139385</v>
      </c>
      <c r="J486" s="115">
        <v>1253337304.7</v>
      </c>
      <c r="K486" s="117">
        <v>43263</v>
      </c>
      <c r="L486" s="115">
        <v>46909</v>
      </c>
      <c r="M486" s="115" t="s">
        <v>886</v>
      </c>
      <c r="N486" s="115"/>
    </row>
    <row r="487" spans="1:14">
      <c r="A487" s="115" t="s">
        <v>887</v>
      </c>
      <c r="B487" s="115" t="s">
        <v>394</v>
      </c>
      <c r="C487" s="115">
        <v>97.1</v>
      </c>
      <c r="D487" s="115">
        <v>98.95</v>
      </c>
      <c r="E487" s="115">
        <v>96.25</v>
      </c>
      <c r="F487" s="115">
        <v>96.6</v>
      </c>
      <c r="G487" s="115">
        <v>97</v>
      </c>
      <c r="H487" s="115">
        <v>97.2</v>
      </c>
      <c r="I487" s="115">
        <v>8768</v>
      </c>
      <c r="J487" s="115">
        <v>858038.15</v>
      </c>
      <c r="K487" s="117">
        <v>43263</v>
      </c>
      <c r="L487" s="115">
        <v>65</v>
      </c>
      <c r="M487" s="115" t="s">
        <v>888</v>
      </c>
      <c r="N487" s="115"/>
    </row>
    <row r="488" spans="1:14">
      <c r="A488" s="115" t="s">
        <v>2930</v>
      </c>
      <c r="B488" s="115" t="s">
        <v>394</v>
      </c>
      <c r="C488" s="115">
        <v>26.3</v>
      </c>
      <c r="D488" s="115">
        <v>28.3</v>
      </c>
      <c r="E488" s="115">
        <v>26.3</v>
      </c>
      <c r="F488" s="115">
        <v>28.3</v>
      </c>
      <c r="G488" s="115">
        <v>28.3</v>
      </c>
      <c r="H488" s="115">
        <v>23.6</v>
      </c>
      <c r="I488" s="115">
        <v>124784</v>
      </c>
      <c r="J488" s="115">
        <v>3441098.5</v>
      </c>
      <c r="K488" s="117">
        <v>43263</v>
      </c>
      <c r="L488" s="115">
        <v>663</v>
      </c>
      <c r="M488" s="115" t="s">
        <v>2931</v>
      </c>
      <c r="N488" s="115"/>
    </row>
    <row r="489" spans="1:14">
      <c r="A489" s="115" t="s">
        <v>2932</v>
      </c>
      <c r="B489" s="115" t="s">
        <v>394</v>
      </c>
      <c r="C489" s="115">
        <v>130.75</v>
      </c>
      <c r="D489" s="115">
        <v>133.69999999999999</v>
      </c>
      <c r="E489" s="115">
        <v>129.6</v>
      </c>
      <c r="F489" s="115">
        <v>133</v>
      </c>
      <c r="G489" s="115">
        <v>133</v>
      </c>
      <c r="H489" s="115">
        <v>130.65</v>
      </c>
      <c r="I489" s="115">
        <v>38836</v>
      </c>
      <c r="J489" s="115">
        <v>5127226.4000000004</v>
      </c>
      <c r="K489" s="117">
        <v>43263</v>
      </c>
      <c r="L489" s="115">
        <v>656</v>
      </c>
      <c r="M489" s="115" t="s">
        <v>2933</v>
      </c>
      <c r="N489" s="115"/>
    </row>
    <row r="490" spans="1:14">
      <c r="A490" s="115" t="s">
        <v>889</v>
      </c>
      <c r="B490" s="115" t="s">
        <v>394</v>
      </c>
      <c r="C490" s="115">
        <v>828</v>
      </c>
      <c r="D490" s="115">
        <v>831.9</v>
      </c>
      <c r="E490" s="115">
        <v>821.2</v>
      </c>
      <c r="F490" s="115">
        <v>828.05</v>
      </c>
      <c r="G490" s="115">
        <v>830</v>
      </c>
      <c r="H490" s="115">
        <v>822.7</v>
      </c>
      <c r="I490" s="115">
        <v>12761</v>
      </c>
      <c r="J490" s="115">
        <v>10542364.4</v>
      </c>
      <c r="K490" s="117">
        <v>43263</v>
      </c>
      <c r="L490" s="115">
        <v>766</v>
      </c>
      <c r="M490" s="115" t="s">
        <v>890</v>
      </c>
      <c r="N490" s="115"/>
    </row>
    <row r="491" spans="1:14">
      <c r="A491" s="115" t="s">
        <v>891</v>
      </c>
      <c r="B491" s="115" t="s">
        <v>394</v>
      </c>
      <c r="C491" s="115">
        <v>118.7</v>
      </c>
      <c r="D491" s="115">
        <v>124</v>
      </c>
      <c r="E491" s="115">
        <v>118.25</v>
      </c>
      <c r="F491" s="115">
        <v>123.25</v>
      </c>
      <c r="G491" s="115">
        <v>123</v>
      </c>
      <c r="H491" s="115">
        <v>117.75</v>
      </c>
      <c r="I491" s="115">
        <v>728139</v>
      </c>
      <c r="J491" s="115">
        <v>88291711</v>
      </c>
      <c r="K491" s="117">
        <v>43263</v>
      </c>
      <c r="L491" s="115">
        <v>8710</v>
      </c>
      <c r="M491" s="115" t="s">
        <v>892</v>
      </c>
      <c r="N491" s="115"/>
    </row>
    <row r="492" spans="1:14">
      <c r="A492" s="115" t="s">
        <v>3123</v>
      </c>
      <c r="B492" s="115" t="s">
        <v>394</v>
      </c>
      <c r="C492" s="115">
        <v>844.15</v>
      </c>
      <c r="D492" s="115">
        <v>846.25</v>
      </c>
      <c r="E492" s="115">
        <v>836.9</v>
      </c>
      <c r="F492" s="115">
        <v>843.3</v>
      </c>
      <c r="G492" s="115">
        <v>845</v>
      </c>
      <c r="H492" s="115">
        <v>841.25</v>
      </c>
      <c r="I492" s="115">
        <v>924</v>
      </c>
      <c r="J492" s="115">
        <v>779265.2</v>
      </c>
      <c r="K492" s="117">
        <v>43263</v>
      </c>
      <c r="L492" s="115">
        <v>99</v>
      </c>
      <c r="M492" s="115" t="s">
        <v>3124</v>
      </c>
      <c r="N492" s="115"/>
    </row>
    <row r="493" spans="1:14">
      <c r="A493" s="115" t="s">
        <v>71</v>
      </c>
      <c r="B493" s="115" t="s">
        <v>394</v>
      </c>
      <c r="C493" s="115">
        <v>16.5</v>
      </c>
      <c r="D493" s="115">
        <v>16.75</v>
      </c>
      <c r="E493" s="115">
        <v>16.3</v>
      </c>
      <c r="F493" s="115">
        <v>16.55</v>
      </c>
      <c r="G493" s="115">
        <v>16.55</v>
      </c>
      <c r="H493" s="115">
        <v>16.25</v>
      </c>
      <c r="I493" s="115">
        <v>24086708</v>
      </c>
      <c r="J493" s="115">
        <v>398009975.94999999</v>
      </c>
      <c r="K493" s="117">
        <v>43263</v>
      </c>
      <c r="L493" s="115">
        <v>17526</v>
      </c>
      <c r="M493" s="115" t="s">
        <v>893</v>
      </c>
      <c r="N493" s="115"/>
    </row>
    <row r="494" spans="1:14">
      <c r="A494" s="115" t="s">
        <v>2225</v>
      </c>
      <c r="B494" s="115" t="s">
        <v>394</v>
      </c>
      <c r="C494" s="115">
        <v>496.15</v>
      </c>
      <c r="D494" s="115">
        <v>500</v>
      </c>
      <c r="E494" s="115">
        <v>493.5</v>
      </c>
      <c r="F494" s="115">
        <v>495.35</v>
      </c>
      <c r="G494" s="115">
        <v>495.5</v>
      </c>
      <c r="H494" s="115">
        <v>496.2</v>
      </c>
      <c r="I494" s="115">
        <v>17414</v>
      </c>
      <c r="J494" s="115">
        <v>8677562.5999999996</v>
      </c>
      <c r="K494" s="117">
        <v>43263</v>
      </c>
      <c r="L494" s="115">
        <v>634</v>
      </c>
      <c r="M494" s="115" t="s">
        <v>2226</v>
      </c>
      <c r="N494" s="115"/>
    </row>
    <row r="495" spans="1:14">
      <c r="A495" s="115" t="s">
        <v>894</v>
      </c>
      <c r="B495" s="115" t="s">
        <v>394</v>
      </c>
      <c r="C495" s="115">
        <v>477</v>
      </c>
      <c r="D495" s="115">
        <v>484.1</v>
      </c>
      <c r="E495" s="115">
        <v>476</v>
      </c>
      <c r="F495" s="115">
        <v>478.2</v>
      </c>
      <c r="G495" s="115">
        <v>478</v>
      </c>
      <c r="H495" s="115">
        <v>477.65</v>
      </c>
      <c r="I495" s="115">
        <v>724166</v>
      </c>
      <c r="J495" s="115">
        <v>347722391.89999998</v>
      </c>
      <c r="K495" s="117">
        <v>43263</v>
      </c>
      <c r="L495" s="115">
        <v>14246</v>
      </c>
      <c r="M495" s="115" t="s">
        <v>895</v>
      </c>
      <c r="N495" s="115"/>
    </row>
    <row r="496" spans="1:14">
      <c r="A496" s="115" t="s">
        <v>2573</v>
      </c>
      <c r="B496" s="115" t="s">
        <v>394</v>
      </c>
      <c r="C496" s="115">
        <v>691.1</v>
      </c>
      <c r="D496" s="115">
        <v>696.95</v>
      </c>
      <c r="E496" s="115">
        <v>672</v>
      </c>
      <c r="F496" s="115">
        <v>688.15</v>
      </c>
      <c r="G496" s="115">
        <v>687</v>
      </c>
      <c r="H496" s="115">
        <v>689.9</v>
      </c>
      <c r="I496" s="115">
        <v>61324</v>
      </c>
      <c r="J496" s="115">
        <v>42050026.549999997</v>
      </c>
      <c r="K496" s="117">
        <v>43263</v>
      </c>
      <c r="L496" s="115">
        <v>3292</v>
      </c>
      <c r="M496" s="115" t="s">
        <v>2574</v>
      </c>
      <c r="N496" s="115"/>
    </row>
    <row r="497" spans="1:14">
      <c r="A497" s="115" t="s">
        <v>896</v>
      </c>
      <c r="B497" s="115" t="s">
        <v>394</v>
      </c>
      <c r="C497" s="115">
        <v>413</v>
      </c>
      <c r="D497" s="115">
        <v>419.95</v>
      </c>
      <c r="E497" s="115">
        <v>405</v>
      </c>
      <c r="F497" s="115">
        <v>409.05</v>
      </c>
      <c r="G497" s="115">
        <v>408.1</v>
      </c>
      <c r="H497" s="115">
        <v>412.25</v>
      </c>
      <c r="I497" s="115">
        <v>1482</v>
      </c>
      <c r="J497" s="115">
        <v>605636.85</v>
      </c>
      <c r="K497" s="117">
        <v>43263</v>
      </c>
      <c r="L497" s="115">
        <v>85</v>
      </c>
      <c r="M497" s="115" t="s">
        <v>897</v>
      </c>
      <c r="N497" s="115"/>
    </row>
    <row r="498" spans="1:14">
      <c r="A498" s="115" t="s">
        <v>898</v>
      </c>
      <c r="B498" s="115" t="s">
        <v>394</v>
      </c>
      <c r="C498" s="115">
        <v>753</v>
      </c>
      <c r="D498" s="115">
        <v>756.65</v>
      </c>
      <c r="E498" s="115">
        <v>744</v>
      </c>
      <c r="F498" s="115">
        <v>745.4</v>
      </c>
      <c r="G498" s="115">
        <v>745.25</v>
      </c>
      <c r="H498" s="115">
        <v>748.65</v>
      </c>
      <c r="I498" s="115">
        <v>33482</v>
      </c>
      <c r="J498" s="115">
        <v>25067965.300000001</v>
      </c>
      <c r="K498" s="117">
        <v>43263</v>
      </c>
      <c r="L498" s="115">
        <v>2126</v>
      </c>
      <c r="M498" s="115" t="s">
        <v>899</v>
      </c>
      <c r="N498" s="115"/>
    </row>
    <row r="499" spans="1:14">
      <c r="A499" s="115" t="s">
        <v>2661</v>
      </c>
      <c r="B499" s="115" t="s">
        <v>394</v>
      </c>
      <c r="C499" s="115">
        <v>662</v>
      </c>
      <c r="D499" s="115">
        <v>665.65</v>
      </c>
      <c r="E499" s="115">
        <v>656</v>
      </c>
      <c r="F499" s="115">
        <v>660.6</v>
      </c>
      <c r="G499" s="115">
        <v>658.15</v>
      </c>
      <c r="H499" s="115">
        <v>662.3</v>
      </c>
      <c r="I499" s="115">
        <v>159585</v>
      </c>
      <c r="J499" s="115">
        <v>105546889</v>
      </c>
      <c r="K499" s="117">
        <v>43263</v>
      </c>
      <c r="L499" s="115">
        <v>3126</v>
      </c>
      <c r="M499" s="115" t="s">
        <v>2662</v>
      </c>
      <c r="N499" s="115"/>
    </row>
    <row r="500" spans="1:14">
      <c r="A500" s="115" t="s">
        <v>349</v>
      </c>
      <c r="B500" s="115" t="s">
        <v>394</v>
      </c>
      <c r="C500" s="115">
        <v>1142.9000000000001</v>
      </c>
      <c r="D500" s="115">
        <v>1180.2</v>
      </c>
      <c r="E500" s="115">
        <v>1140.75</v>
      </c>
      <c r="F500" s="115">
        <v>1171.95</v>
      </c>
      <c r="G500" s="115">
        <v>1169</v>
      </c>
      <c r="H500" s="115">
        <v>1139.45</v>
      </c>
      <c r="I500" s="115">
        <v>358585</v>
      </c>
      <c r="J500" s="115">
        <v>418392831.25</v>
      </c>
      <c r="K500" s="117">
        <v>43263</v>
      </c>
      <c r="L500" s="115">
        <v>30671</v>
      </c>
      <c r="M500" s="115" t="s">
        <v>900</v>
      </c>
      <c r="N500" s="115"/>
    </row>
    <row r="501" spans="1:14">
      <c r="A501" s="115" t="s">
        <v>72</v>
      </c>
      <c r="B501" s="115" t="s">
        <v>394</v>
      </c>
      <c r="C501" s="115">
        <v>606.29999999999995</v>
      </c>
      <c r="D501" s="115">
        <v>610</v>
      </c>
      <c r="E501" s="115">
        <v>598.45000000000005</v>
      </c>
      <c r="F501" s="115">
        <v>608.65</v>
      </c>
      <c r="G501" s="115">
        <v>609</v>
      </c>
      <c r="H501" s="115">
        <v>601.70000000000005</v>
      </c>
      <c r="I501" s="115">
        <v>280000</v>
      </c>
      <c r="J501" s="115">
        <v>169139167.55000001</v>
      </c>
      <c r="K501" s="117">
        <v>43263</v>
      </c>
      <c r="L501" s="115">
        <v>7957</v>
      </c>
      <c r="M501" s="115" t="s">
        <v>901</v>
      </c>
      <c r="N501" s="115"/>
    </row>
    <row r="502" spans="1:14">
      <c r="A502" s="115" t="s">
        <v>902</v>
      </c>
      <c r="B502" s="115" t="s">
        <v>394</v>
      </c>
      <c r="C502" s="115">
        <v>784.5</v>
      </c>
      <c r="D502" s="115">
        <v>784.5</v>
      </c>
      <c r="E502" s="115">
        <v>759.25</v>
      </c>
      <c r="F502" s="115">
        <v>769.45</v>
      </c>
      <c r="G502" s="115">
        <v>770</v>
      </c>
      <c r="H502" s="115">
        <v>778.95</v>
      </c>
      <c r="I502" s="115">
        <v>72309</v>
      </c>
      <c r="J502" s="115">
        <v>55514823.200000003</v>
      </c>
      <c r="K502" s="117">
        <v>43263</v>
      </c>
      <c r="L502" s="115">
        <v>3239</v>
      </c>
      <c r="M502" s="115" t="s">
        <v>903</v>
      </c>
      <c r="N502" s="115"/>
    </row>
    <row r="503" spans="1:14">
      <c r="A503" s="115" t="s">
        <v>2430</v>
      </c>
      <c r="B503" s="115" t="s">
        <v>394</v>
      </c>
      <c r="C503" s="115">
        <v>87.2</v>
      </c>
      <c r="D503" s="115">
        <v>88</v>
      </c>
      <c r="E503" s="115">
        <v>86.1</v>
      </c>
      <c r="F503" s="115">
        <v>86.25</v>
      </c>
      <c r="G503" s="115">
        <v>86.3</v>
      </c>
      <c r="H503" s="115">
        <v>87.4</v>
      </c>
      <c r="I503" s="115">
        <v>59510</v>
      </c>
      <c r="J503" s="115">
        <v>5171611.3</v>
      </c>
      <c r="K503" s="117">
        <v>43263</v>
      </c>
      <c r="L503" s="115">
        <v>1283</v>
      </c>
      <c r="M503" s="115" t="s">
        <v>2431</v>
      </c>
      <c r="N503" s="115"/>
    </row>
    <row r="504" spans="1:14">
      <c r="A504" s="115" t="s">
        <v>2934</v>
      </c>
      <c r="B504" s="115" t="s">
        <v>394</v>
      </c>
      <c r="C504" s="115">
        <v>13.85</v>
      </c>
      <c r="D504" s="115">
        <v>14</v>
      </c>
      <c r="E504" s="115">
        <v>12.9</v>
      </c>
      <c r="F504" s="115">
        <v>13.5</v>
      </c>
      <c r="G504" s="115">
        <v>13.5</v>
      </c>
      <c r="H504" s="115">
        <v>13.25</v>
      </c>
      <c r="I504" s="115">
        <v>55057</v>
      </c>
      <c r="J504" s="115">
        <v>738365.2</v>
      </c>
      <c r="K504" s="117">
        <v>43263</v>
      </c>
      <c r="L504" s="115">
        <v>122</v>
      </c>
      <c r="M504" s="115" t="s">
        <v>2935</v>
      </c>
      <c r="N504" s="115"/>
    </row>
    <row r="505" spans="1:14">
      <c r="A505" s="115" t="s">
        <v>2936</v>
      </c>
      <c r="B505" s="115" t="s">
        <v>394</v>
      </c>
      <c r="C505" s="115">
        <v>18</v>
      </c>
      <c r="D505" s="115">
        <v>18</v>
      </c>
      <c r="E505" s="115">
        <v>16.100000000000001</v>
      </c>
      <c r="F505" s="115">
        <v>16.45</v>
      </c>
      <c r="G505" s="115">
        <v>16.45</v>
      </c>
      <c r="H505" s="115">
        <v>17.25</v>
      </c>
      <c r="I505" s="115">
        <v>51700</v>
      </c>
      <c r="J505" s="115">
        <v>878350.5</v>
      </c>
      <c r="K505" s="117">
        <v>43263</v>
      </c>
      <c r="L505" s="115">
        <v>206</v>
      </c>
      <c r="M505" s="115" t="s">
        <v>2937</v>
      </c>
      <c r="N505" s="115"/>
    </row>
    <row r="506" spans="1:14">
      <c r="A506" s="115" t="s">
        <v>2669</v>
      </c>
      <c r="B506" s="115" t="s">
        <v>394</v>
      </c>
      <c r="C506" s="115">
        <v>2755.5</v>
      </c>
      <c r="D506" s="115">
        <v>2761</v>
      </c>
      <c r="E506" s="115">
        <v>2748</v>
      </c>
      <c r="F506" s="115">
        <v>2753.75</v>
      </c>
      <c r="G506" s="115">
        <v>2753.5</v>
      </c>
      <c r="H506" s="115">
        <v>2757</v>
      </c>
      <c r="I506" s="115">
        <v>22156</v>
      </c>
      <c r="J506" s="115">
        <v>60985155.049999997</v>
      </c>
      <c r="K506" s="117">
        <v>43263</v>
      </c>
      <c r="L506" s="115">
        <v>1378</v>
      </c>
      <c r="M506" s="115" t="s">
        <v>2670</v>
      </c>
      <c r="N506" s="115"/>
    </row>
    <row r="507" spans="1:14">
      <c r="A507" s="115" t="s">
        <v>3523</v>
      </c>
      <c r="B507" s="115" t="s">
        <v>3291</v>
      </c>
      <c r="C507" s="115">
        <v>41.4</v>
      </c>
      <c r="D507" s="115">
        <v>42</v>
      </c>
      <c r="E507" s="115">
        <v>41.35</v>
      </c>
      <c r="F507" s="115">
        <v>42</v>
      </c>
      <c r="G507" s="115">
        <v>42</v>
      </c>
      <c r="H507" s="115">
        <v>43.5</v>
      </c>
      <c r="I507" s="115">
        <v>1214</v>
      </c>
      <c r="J507" s="115">
        <v>50266.15</v>
      </c>
      <c r="K507" s="117">
        <v>43263</v>
      </c>
      <c r="L507" s="115">
        <v>13</v>
      </c>
      <c r="M507" s="115" t="s">
        <v>3524</v>
      </c>
      <c r="N507" s="115"/>
    </row>
    <row r="508" spans="1:14">
      <c r="A508" s="115" t="s">
        <v>904</v>
      </c>
      <c r="B508" s="115" t="s">
        <v>394</v>
      </c>
      <c r="C508" s="115">
        <v>66.599999999999994</v>
      </c>
      <c r="D508" s="115">
        <v>68.849999999999994</v>
      </c>
      <c r="E508" s="115">
        <v>66.099999999999994</v>
      </c>
      <c r="F508" s="115">
        <v>66.849999999999994</v>
      </c>
      <c r="G508" s="115">
        <v>67.2</v>
      </c>
      <c r="H508" s="115">
        <v>66.400000000000006</v>
      </c>
      <c r="I508" s="115">
        <v>10057</v>
      </c>
      <c r="J508" s="115">
        <v>676646.05</v>
      </c>
      <c r="K508" s="117">
        <v>43263</v>
      </c>
      <c r="L508" s="115">
        <v>166</v>
      </c>
      <c r="M508" s="115" t="s">
        <v>905</v>
      </c>
      <c r="N508" s="115"/>
    </row>
    <row r="509" spans="1:14">
      <c r="A509" s="115" t="s">
        <v>2744</v>
      </c>
      <c r="B509" s="115" t="s">
        <v>394</v>
      </c>
      <c r="C509" s="115">
        <v>176.55</v>
      </c>
      <c r="D509" s="115">
        <v>176.55</v>
      </c>
      <c r="E509" s="115">
        <v>176.55</v>
      </c>
      <c r="F509" s="115">
        <v>176.55</v>
      </c>
      <c r="G509" s="115">
        <v>176.55</v>
      </c>
      <c r="H509" s="115">
        <v>168.15</v>
      </c>
      <c r="I509" s="115">
        <v>8791</v>
      </c>
      <c r="J509" s="115">
        <v>1552051.05</v>
      </c>
      <c r="K509" s="117">
        <v>43263</v>
      </c>
      <c r="L509" s="115">
        <v>48</v>
      </c>
      <c r="M509" s="115" t="s">
        <v>2745</v>
      </c>
      <c r="N509" s="115"/>
    </row>
    <row r="510" spans="1:14">
      <c r="A510" s="115" t="s">
        <v>2672</v>
      </c>
      <c r="B510" s="115" t="s">
        <v>394</v>
      </c>
      <c r="C510" s="115">
        <v>2795.15</v>
      </c>
      <c r="D510" s="115">
        <v>2795.15</v>
      </c>
      <c r="E510" s="115">
        <v>2776</v>
      </c>
      <c r="F510" s="115">
        <v>2780</v>
      </c>
      <c r="G510" s="115">
        <v>2780</v>
      </c>
      <c r="H510" s="115">
        <v>2798</v>
      </c>
      <c r="I510" s="115">
        <v>167</v>
      </c>
      <c r="J510" s="115">
        <v>464690.6</v>
      </c>
      <c r="K510" s="117">
        <v>43263</v>
      </c>
      <c r="L510" s="115">
        <v>53</v>
      </c>
      <c r="M510" s="115" t="s">
        <v>2673</v>
      </c>
      <c r="N510" s="115"/>
    </row>
    <row r="511" spans="1:14">
      <c r="A511" s="115" t="s">
        <v>2938</v>
      </c>
      <c r="B511" s="115" t="s">
        <v>394</v>
      </c>
      <c r="C511" s="115">
        <v>16</v>
      </c>
      <c r="D511" s="115">
        <v>16.149999999999999</v>
      </c>
      <c r="E511" s="115">
        <v>15.5</v>
      </c>
      <c r="F511" s="115">
        <v>15.8</v>
      </c>
      <c r="G511" s="115">
        <v>16</v>
      </c>
      <c r="H511" s="115">
        <v>15.65</v>
      </c>
      <c r="I511" s="115">
        <v>26538</v>
      </c>
      <c r="J511" s="115">
        <v>418367.3</v>
      </c>
      <c r="K511" s="117">
        <v>43263</v>
      </c>
      <c r="L511" s="115">
        <v>87</v>
      </c>
      <c r="M511" s="115" t="s">
        <v>2939</v>
      </c>
      <c r="N511" s="115"/>
    </row>
    <row r="512" spans="1:14">
      <c r="A512" s="115" t="s">
        <v>3212</v>
      </c>
      <c r="B512" s="115" t="s">
        <v>394</v>
      </c>
      <c r="C512" s="115">
        <v>76.75</v>
      </c>
      <c r="D512" s="115">
        <v>77.150000000000006</v>
      </c>
      <c r="E512" s="115">
        <v>74.599999999999994</v>
      </c>
      <c r="F512" s="115">
        <v>76.5</v>
      </c>
      <c r="G512" s="115">
        <v>76.55</v>
      </c>
      <c r="H512" s="115">
        <v>75.8</v>
      </c>
      <c r="I512" s="115">
        <v>33810</v>
      </c>
      <c r="J512" s="115">
        <v>2575618.9500000002</v>
      </c>
      <c r="K512" s="117">
        <v>43263</v>
      </c>
      <c r="L512" s="115">
        <v>204</v>
      </c>
      <c r="M512" s="115" t="s">
        <v>3213</v>
      </c>
      <c r="N512" s="115"/>
    </row>
    <row r="513" spans="1:14">
      <c r="A513" s="115" t="s">
        <v>2746</v>
      </c>
      <c r="B513" s="115" t="s">
        <v>394</v>
      </c>
      <c r="C513" s="115">
        <v>452</v>
      </c>
      <c r="D513" s="115">
        <v>452</v>
      </c>
      <c r="E513" s="115">
        <v>452</v>
      </c>
      <c r="F513" s="115">
        <v>452</v>
      </c>
      <c r="G513" s="115">
        <v>452</v>
      </c>
      <c r="H513" s="115">
        <v>430.5</v>
      </c>
      <c r="I513" s="115">
        <v>41697</v>
      </c>
      <c r="J513" s="115">
        <v>18847044</v>
      </c>
      <c r="K513" s="117">
        <v>43263</v>
      </c>
      <c r="L513" s="115">
        <v>196</v>
      </c>
      <c r="M513" s="115" t="s">
        <v>2747</v>
      </c>
      <c r="N513" s="115"/>
    </row>
    <row r="514" spans="1:14">
      <c r="A514" s="115" t="s">
        <v>318</v>
      </c>
      <c r="B514" s="115" t="s">
        <v>394</v>
      </c>
      <c r="C514" s="115">
        <v>123.25</v>
      </c>
      <c r="D514" s="115">
        <v>123.55</v>
      </c>
      <c r="E514" s="115">
        <v>122</v>
      </c>
      <c r="F514" s="115">
        <v>122.15</v>
      </c>
      <c r="G514" s="115">
        <v>122.15</v>
      </c>
      <c r="H514" s="115">
        <v>121.95</v>
      </c>
      <c r="I514" s="115">
        <v>42939</v>
      </c>
      <c r="J514" s="115">
        <v>5260986.9000000004</v>
      </c>
      <c r="K514" s="117">
        <v>43263</v>
      </c>
      <c r="L514" s="115">
        <v>787</v>
      </c>
      <c r="M514" s="115" t="s">
        <v>906</v>
      </c>
      <c r="N514" s="115"/>
    </row>
    <row r="515" spans="1:14">
      <c r="A515" s="115" t="s">
        <v>2153</v>
      </c>
      <c r="B515" s="115" t="s">
        <v>394</v>
      </c>
      <c r="C515" s="115">
        <v>162</v>
      </c>
      <c r="D515" s="115">
        <v>162</v>
      </c>
      <c r="E515" s="115">
        <v>155.1</v>
      </c>
      <c r="F515" s="115">
        <v>157.30000000000001</v>
      </c>
      <c r="G515" s="115">
        <v>157.94999999999999</v>
      </c>
      <c r="H515" s="115">
        <v>159.44999999999999</v>
      </c>
      <c r="I515" s="115">
        <v>17895</v>
      </c>
      <c r="J515" s="115">
        <v>2844216.1</v>
      </c>
      <c r="K515" s="117">
        <v>43263</v>
      </c>
      <c r="L515" s="115">
        <v>778</v>
      </c>
      <c r="M515" s="115" t="s">
        <v>2154</v>
      </c>
      <c r="N515" s="115"/>
    </row>
    <row r="516" spans="1:14">
      <c r="A516" s="115" t="s">
        <v>354</v>
      </c>
      <c r="B516" s="115" t="s">
        <v>394</v>
      </c>
      <c r="C516" s="115">
        <v>79.7</v>
      </c>
      <c r="D516" s="115">
        <v>84.95</v>
      </c>
      <c r="E516" s="115">
        <v>79.599999999999994</v>
      </c>
      <c r="F516" s="115">
        <v>84.5</v>
      </c>
      <c r="G516" s="115">
        <v>84.2</v>
      </c>
      <c r="H516" s="115">
        <v>79.75</v>
      </c>
      <c r="I516" s="115">
        <v>7868940</v>
      </c>
      <c r="J516" s="115">
        <v>652822300.79999995</v>
      </c>
      <c r="K516" s="117">
        <v>43263</v>
      </c>
      <c r="L516" s="115">
        <v>34617</v>
      </c>
      <c r="M516" s="115" t="s">
        <v>907</v>
      </c>
      <c r="N516" s="115"/>
    </row>
    <row r="517" spans="1:14">
      <c r="A517" s="115" t="s">
        <v>908</v>
      </c>
      <c r="B517" s="115" t="s">
        <v>394</v>
      </c>
      <c r="C517" s="115">
        <v>860</v>
      </c>
      <c r="D517" s="115">
        <v>860</v>
      </c>
      <c r="E517" s="115">
        <v>816.6</v>
      </c>
      <c r="F517" s="115">
        <v>831.55</v>
      </c>
      <c r="G517" s="115">
        <v>831.75</v>
      </c>
      <c r="H517" s="115">
        <v>845.05</v>
      </c>
      <c r="I517" s="115">
        <v>647414</v>
      </c>
      <c r="J517" s="115">
        <v>541464377.60000002</v>
      </c>
      <c r="K517" s="117">
        <v>43263</v>
      </c>
      <c r="L517" s="115">
        <v>22025</v>
      </c>
      <c r="M517" s="115" t="s">
        <v>909</v>
      </c>
      <c r="N517" s="115"/>
    </row>
    <row r="518" spans="1:14">
      <c r="A518" s="115" t="s">
        <v>73</v>
      </c>
      <c r="B518" s="115" t="s">
        <v>394</v>
      </c>
      <c r="C518" s="115">
        <v>1052.8</v>
      </c>
      <c r="D518" s="115">
        <v>1054</v>
      </c>
      <c r="E518" s="115">
        <v>1032</v>
      </c>
      <c r="F518" s="115">
        <v>1038.8</v>
      </c>
      <c r="G518" s="115">
        <v>1037.75</v>
      </c>
      <c r="H518" s="115">
        <v>1049.0999999999999</v>
      </c>
      <c r="I518" s="115">
        <v>564270</v>
      </c>
      <c r="J518" s="115">
        <v>586930178.45000005</v>
      </c>
      <c r="K518" s="117">
        <v>43263</v>
      </c>
      <c r="L518" s="115">
        <v>23599</v>
      </c>
      <c r="M518" s="115" t="s">
        <v>2224</v>
      </c>
      <c r="N518" s="115"/>
    </row>
    <row r="519" spans="1:14">
      <c r="A519" s="115" t="s">
        <v>389</v>
      </c>
      <c r="B519" s="115" t="s">
        <v>394</v>
      </c>
      <c r="C519" s="115">
        <v>153.19999999999999</v>
      </c>
      <c r="D519" s="115">
        <v>156.1</v>
      </c>
      <c r="E519" s="115">
        <v>151.5</v>
      </c>
      <c r="F519" s="115">
        <v>154.1</v>
      </c>
      <c r="G519" s="115">
        <v>154</v>
      </c>
      <c r="H519" s="115">
        <v>153.35</v>
      </c>
      <c r="I519" s="115">
        <v>124618</v>
      </c>
      <c r="J519" s="115">
        <v>19201218.699999999</v>
      </c>
      <c r="K519" s="117">
        <v>43263</v>
      </c>
      <c r="L519" s="115">
        <v>1413</v>
      </c>
      <c r="M519" s="115" t="s">
        <v>910</v>
      </c>
      <c r="N519" s="115"/>
    </row>
    <row r="520" spans="1:14">
      <c r="A520" s="115" t="s">
        <v>911</v>
      </c>
      <c r="B520" s="115" t="s">
        <v>394</v>
      </c>
      <c r="C520" s="115">
        <v>132</v>
      </c>
      <c r="D520" s="115">
        <v>137.30000000000001</v>
      </c>
      <c r="E520" s="115">
        <v>132</v>
      </c>
      <c r="F520" s="115">
        <v>136.5</v>
      </c>
      <c r="G520" s="115">
        <v>136.4</v>
      </c>
      <c r="H520" s="115">
        <v>132.5</v>
      </c>
      <c r="I520" s="115">
        <v>625355</v>
      </c>
      <c r="J520" s="115">
        <v>84866632.25</v>
      </c>
      <c r="K520" s="117">
        <v>43263</v>
      </c>
      <c r="L520" s="115">
        <v>8711</v>
      </c>
      <c r="M520" s="115" t="s">
        <v>912</v>
      </c>
      <c r="N520" s="115"/>
    </row>
    <row r="521" spans="1:14">
      <c r="A521" s="115" t="s">
        <v>913</v>
      </c>
      <c r="B521" s="115" t="s">
        <v>394</v>
      </c>
      <c r="C521" s="115">
        <v>1145.8</v>
      </c>
      <c r="D521" s="115">
        <v>1240</v>
      </c>
      <c r="E521" s="115">
        <v>1100.05</v>
      </c>
      <c r="F521" s="115">
        <v>1132.5</v>
      </c>
      <c r="G521" s="115">
        <v>1126</v>
      </c>
      <c r="H521" s="115">
        <v>1101.75</v>
      </c>
      <c r="I521" s="115">
        <v>2158</v>
      </c>
      <c r="J521" s="115">
        <v>2477479.1</v>
      </c>
      <c r="K521" s="117">
        <v>43263</v>
      </c>
      <c r="L521" s="115">
        <v>188</v>
      </c>
      <c r="M521" s="115" t="s">
        <v>914</v>
      </c>
      <c r="N521" s="115"/>
    </row>
    <row r="522" spans="1:14">
      <c r="A522" s="115" t="s">
        <v>915</v>
      </c>
      <c r="B522" s="115" t="s">
        <v>394</v>
      </c>
      <c r="C522" s="115">
        <v>255</v>
      </c>
      <c r="D522" s="115">
        <v>257</v>
      </c>
      <c r="E522" s="115">
        <v>247.1</v>
      </c>
      <c r="F522" s="115">
        <v>249.65</v>
      </c>
      <c r="G522" s="115">
        <v>250</v>
      </c>
      <c r="H522" s="115">
        <v>254.05</v>
      </c>
      <c r="I522" s="115">
        <v>56150</v>
      </c>
      <c r="J522" s="115">
        <v>14056669.5</v>
      </c>
      <c r="K522" s="117">
        <v>43263</v>
      </c>
      <c r="L522" s="115">
        <v>1647</v>
      </c>
      <c r="M522" s="115" t="s">
        <v>916</v>
      </c>
      <c r="N522" s="115"/>
    </row>
    <row r="523" spans="1:14">
      <c r="A523" s="115" t="s">
        <v>917</v>
      </c>
      <c r="B523" s="115" t="s">
        <v>394</v>
      </c>
      <c r="C523" s="115">
        <v>8</v>
      </c>
      <c r="D523" s="115">
        <v>8.15</v>
      </c>
      <c r="E523" s="115">
        <v>7.75</v>
      </c>
      <c r="F523" s="115">
        <v>7.95</v>
      </c>
      <c r="G523" s="115">
        <v>7.95</v>
      </c>
      <c r="H523" s="115">
        <v>8.0500000000000007</v>
      </c>
      <c r="I523" s="115">
        <v>235404</v>
      </c>
      <c r="J523" s="115">
        <v>1871376.55</v>
      </c>
      <c r="K523" s="117">
        <v>43263</v>
      </c>
      <c r="L523" s="115">
        <v>187</v>
      </c>
      <c r="M523" s="115" t="s">
        <v>918</v>
      </c>
      <c r="N523" s="115"/>
    </row>
    <row r="524" spans="1:14">
      <c r="A524" s="115" t="s">
        <v>919</v>
      </c>
      <c r="B524" s="115" t="s">
        <v>394</v>
      </c>
      <c r="C524" s="115">
        <v>549</v>
      </c>
      <c r="D524" s="115">
        <v>575</v>
      </c>
      <c r="E524" s="115">
        <v>527</v>
      </c>
      <c r="F524" s="115">
        <v>531.45000000000005</v>
      </c>
      <c r="G524" s="115">
        <v>531.9</v>
      </c>
      <c r="H524" s="115">
        <v>549.15</v>
      </c>
      <c r="I524" s="115">
        <v>53700</v>
      </c>
      <c r="J524" s="115">
        <v>29101271.600000001</v>
      </c>
      <c r="K524" s="117">
        <v>43263</v>
      </c>
      <c r="L524" s="115">
        <v>2444</v>
      </c>
      <c r="M524" s="115" t="s">
        <v>920</v>
      </c>
      <c r="N524" s="115"/>
    </row>
    <row r="525" spans="1:14">
      <c r="A525" s="115" t="s">
        <v>3374</v>
      </c>
      <c r="B525" s="115" t="s">
        <v>3291</v>
      </c>
      <c r="C525" s="115">
        <v>765</v>
      </c>
      <c r="D525" s="115">
        <v>770</v>
      </c>
      <c r="E525" s="115">
        <v>737</v>
      </c>
      <c r="F525" s="115">
        <v>764.95</v>
      </c>
      <c r="G525" s="115">
        <v>764.95</v>
      </c>
      <c r="H525" s="115">
        <v>773.95</v>
      </c>
      <c r="I525" s="115">
        <v>85</v>
      </c>
      <c r="J525" s="115">
        <v>63902.1</v>
      </c>
      <c r="K525" s="117">
        <v>43263</v>
      </c>
      <c r="L525" s="115">
        <v>15</v>
      </c>
      <c r="M525" s="115" t="s">
        <v>3375</v>
      </c>
      <c r="N525" s="115"/>
    </row>
    <row r="526" spans="1:14">
      <c r="A526" s="115" t="s">
        <v>2307</v>
      </c>
      <c r="B526" s="115" t="s">
        <v>394</v>
      </c>
      <c r="C526" s="115">
        <v>1224.9000000000001</v>
      </c>
      <c r="D526" s="115">
        <v>1225</v>
      </c>
      <c r="E526" s="115">
        <v>1197.0999999999999</v>
      </c>
      <c r="F526" s="115">
        <v>1197.0999999999999</v>
      </c>
      <c r="G526" s="115">
        <v>1197.0999999999999</v>
      </c>
      <c r="H526" s="115">
        <v>1191.05</v>
      </c>
      <c r="I526" s="115">
        <v>254</v>
      </c>
      <c r="J526" s="115">
        <v>305313.55</v>
      </c>
      <c r="K526" s="117">
        <v>43263</v>
      </c>
      <c r="L526" s="115">
        <v>10</v>
      </c>
      <c r="M526" s="115" t="s">
        <v>2308</v>
      </c>
      <c r="N526" s="115"/>
    </row>
    <row r="527" spans="1:14">
      <c r="A527" s="115" t="s">
        <v>921</v>
      </c>
      <c r="B527" s="115" t="s">
        <v>394</v>
      </c>
      <c r="C527" s="115">
        <v>352.2</v>
      </c>
      <c r="D527" s="115">
        <v>355.5</v>
      </c>
      <c r="E527" s="115">
        <v>344.3</v>
      </c>
      <c r="F527" s="115">
        <v>347.5</v>
      </c>
      <c r="G527" s="115">
        <v>348.1</v>
      </c>
      <c r="H527" s="115">
        <v>349.95</v>
      </c>
      <c r="I527" s="115">
        <v>376425</v>
      </c>
      <c r="J527" s="115">
        <v>131162122.05</v>
      </c>
      <c r="K527" s="117">
        <v>43263</v>
      </c>
      <c r="L527" s="115">
        <v>9322</v>
      </c>
      <c r="M527" s="115" t="s">
        <v>922</v>
      </c>
      <c r="N527" s="115"/>
    </row>
    <row r="528" spans="1:14">
      <c r="A528" s="115" t="s">
        <v>2748</v>
      </c>
      <c r="B528" s="115" t="s">
        <v>394</v>
      </c>
      <c r="C528" s="115">
        <v>32.9</v>
      </c>
      <c r="D528" s="115">
        <v>33.299999999999997</v>
      </c>
      <c r="E528" s="115">
        <v>31.8</v>
      </c>
      <c r="F528" s="115">
        <v>32</v>
      </c>
      <c r="G528" s="115">
        <v>32.1</v>
      </c>
      <c r="H528" s="115">
        <v>33</v>
      </c>
      <c r="I528" s="115">
        <v>39268</v>
      </c>
      <c r="J528" s="115">
        <v>1277294.6499999999</v>
      </c>
      <c r="K528" s="117">
        <v>43263</v>
      </c>
      <c r="L528" s="115">
        <v>273</v>
      </c>
      <c r="M528" s="115" t="s">
        <v>2749</v>
      </c>
      <c r="N528" s="115"/>
    </row>
    <row r="529" spans="1:14">
      <c r="A529" s="115" t="s">
        <v>316</v>
      </c>
      <c r="B529" s="115" t="s">
        <v>394</v>
      </c>
      <c r="C529" s="115">
        <v>115.8</v>
      </c>
      <c r="D529" s="115">
        <v>118.2</v>
      </c>
      <c r="E529" s="115">
        <v>115.5</v>
      </c>
      <c r="F529" s="115">
        <v>117.75</v>
      </c>
      <c r="G529" s="115">
        <v>117.7</v>
      </c>
      <c r="H529" s="115">
        <v>116.1</v>
      </c>
      <c r="I529" s="115">
        <v>1133471</v>
      </c>
      <c r="J529" s="115">
        <v>133121882.55</v>
      </c>
      <c r="K529" s="117">
        <v>43263</v>
      </c>
      <c r="L529" s="115">
        <v>9878</v>
      </c>
      <c r="M529" s="115" t="s">
        <v>923</v>
      </c>
      <c r="N529" s="115"/>
    </row>
    <row r="530" spans="1:14">
      <c r="A530" s="115" t="s">
        <v>182</v>
      </c>
      <c r="B530" s="115" t="s">
        <v>394</v>
      </c>
      <c r="C530" s="115">
        <v>6410</v>
      </c>
      <c r="D530" s="115">
        <v>6410</v>
      </c>
      <c r="E530" s="115">
        <v>6088.05</v>
      </c>
      <c r="F530" s="115">
        <v>6197.85</v>
      </c>
      <c r="G530" s="115">
        <v>6192</v>
      </c>
      <c r="H530" s="115">
        <v>6378.2</v>
      </c>
      <c r="I530" s="115">
        <v>20401</v>
      </c>
      <c r="J530" s="115">
        <v>126450885.2</v>
      </c>
      <c r="K530" s="117">
        <v>43263</v>
      </c>
      <c r="L530" s="115">
        <v>3886</v>
      </c>
      <c r="M530" s="115" t="s">
        <v>924</v>
      </c>
      <c r="N530" s="115"/>
    </row>
    <row r="531" spans="1:14">
      <c r="A531" s="115" t="s">
        <v>199</v>
      </c>
      <c r="B531" s="115" t="s">
        <v>394</v>
      </c>
      <c r="C531" s="115">
        <v>183</v>
      </c>
      <c r="D531" s="115">
        <v>183</v>
      </c>
      <c r="E531" s="115">
        <v>178.3</v>
      </c>
      <c r="F531" s="115">
        <v>181.25</v>
      </c>
      <c r="G531" s="115">
        <v>180.45</v>
      </c>
      <c r="H531" s="115">
        <v>183.75</v>
      </c>
      <c r="I531" s="115">
        <v>229206</v>
      </c>
      <c r="J531" s="115">
        <v>41297705.399999999</v>
      </c>
      <c r="K531" s="117">
        <v>43263</v>
      </c>
      <c r="L531" s="115">
        <v>4320</v>
      </c>
      <c r="M531" s="115" t="s">
        <v>925</v>
      </c>
      <c r="N531" s="115"/>
    </row>
    <row r="532" spans="1:14">
      <c r="A532" s="115" t="s">
        <v>2575</v>
      </c>
      <c r="B532" s="115" t="s">
        <v>394</v>
      </c>
      <c r="C532" s="115">
        <v>88.9</v>
      </c>
      <c r="D532" s="115">
        <v>88.9</v>
      </c>
      <c r="E532" s="115">
        <v>83.15</v>
      </c>
      <c r="F532" s="115">
        <v>87.05</v>
      </c>
      <c r="G532" s="115">
        <v>87.2</v>
      </c>
      <c r="H532" s="115">
        <v>87</v>
      </c>
      <c r="I532" s="115">
        <v>108319</v>
      </c>
      <c r="J532" s="115">
        <v>9322784.9499999993</v>
      </c>
      <c r="K532" s="117">
        <v>43263</v>
      </c>
      <c r="L532" s="115">
        <v>929</v>
      </c>
      <c r="M532" s="115" t="s">
        <v>2576</v>
      </c>
      <c r="N532" s="115"/>
    </row>
    <row r="533" spans="1:14">
      <c r="A533" s="115" t="s">
        <v>926</v>
      </c>
      <c r="B533" s="115" t="s">
        <v>394</v>
      </c>
      <c r="C533" s="115">
        <v>8</v>
      </c>
      <c r="D533" s="115">
        <v>8</v>
      </c>
      <c r="E533" s="115">
        <v>7.8</v>
      </c>
      <c r="F533" s="115">
        <v>7.85</v>
      </c>
      <c r="G533" s="115">
        <v>7.85</v>
      </c>
      <c r="H533" s="115">
        <v>7.85</v>
      </c>
      <c r="I533" s="115">
        <v>49272</v>
      </c>
      <c r="J533" s="115">
        <v>389369.85</v>
      </c>
      <c r="K533" s="117">
        <v>43263</v>
      </c>
      <c r="L533" s="115">
        <v>192</v>
      </c>
      <c r="M533" s="115" t="s">
        <v>927</v>
      </c>
      <c r="N533" s="115"/>
    </row>
    <row r="534" spans="1:14">
      <c r="A534" s="115" t="s">
        <v>3376</v>
      </c>
      <c r="B534" s="115" t="s">
        <v>3291</v>
      </c>
      <c r="C534" s="115">
        <v>1.55</v>
      </c>
      <c r="D534" s="115">
        <v>1.55</v>
      </c>
      <c r="E534" s="115">
        <v>1.45</v>
      </c>
      <c r="F534" s="115">
        <v>1.5</v>
      </c>
      <c r="G534" s="115">
        <v>1.5</v>
      </c>
      <c r="H534" s="115">
        <v>1.5</v>
      </c>
      <c r="I534" s="115">
        <v>617910</v>
      </c>
      <c r="J534" s="115">
        <v>918455.05</v>
      </c>
      <c r="K534" s="117">
        <v>43263</v>
      </c>
      <c r="L534" s="115">
        <v>274</v>
      </c>
      <c r="M534" s="115" t="s">
        <v>3377</v>
      </c>
      <c r="N534" s="115"/>
    </row>
    <row r="535" spans="1:14">
      <c r="A535" s="115" t="s">
        <v>2242</v>
      </c>
      <c r="B535" s="115" t="s">
        <v>394</v>
      </c>
      <c r="C535" s="115">
        <v>11.4</v>
      </c>
      <c r="D535" s="115">
        <v>12.75</v>
      </c>
      <c r="E535" s="115">
        <v>11.4</v>
      </c>
      <c r="F535" s="115">
        <v>12.55</v>
      </c>
      <c r="G535" s="115">
        <v>12.6</v>
      </c>
      <c r="H535" s="115">
        <v>11.85</v>
      </c>
      <c r="I535" s="115">
        <v>9312</v>
      </c>
      <c r="J535" s="115">
        <v>113781.35</v>
      </c>
      <c r="K535" s="117">
        <v>43263</v>
      </c>
      <c r="L535" s="115">
        <v>115</v>
      </c>
      <c r="M535" s="115" t="s">
        <v>2243</v>
      </c>
      <c r="N535" s="115"/>
    </row>
    <row r="536" spans="1:14">
      <c r="A536" s="115" t="s">
        <v>2940</v>
      </c>
      <c r="B536" s="115" t="s">
        <v>394</v>
      </c>
      <c r="C536" s="115">
        <v>12.65</v>
      </c>
      <c r="D536" s="115">
        <v>13.4</v>
      </c>
      <c r="E536" s="115">
        <v>12.45</v>
      </c>
      <c r="F536" s="115">
        <v>13.4</v>
      </c>
      <c r="G536" s="115">
        <v>13.4</v>
      </c>
      <c r="H536" s="115">
        <v>12.8</v>
      </c>
      <c r="I536" s="115">
        <v>16888</v>
      </c>
      <c r="J536" s="115">
        <v>218124.45</v>
      </c>
      <c r="K536" s="117">
        <v>43263</v>
      </c>
      <c r="L536" s="115">
        <v>40</v>
      </c>
      <c r="M536" s="115" t="s">
        <v>2941</v>
      </c>
      <c r="N536" s="115"/>
    </row>
    <row r="537" spans="1:14">
      <c r="A537" s="115" t="s">
        <v>2481</v>
      </c>
      <c r="B537" s="115" t="s">
        <v>394</v>
      </c>
      <c r="C537" s="115">
        <v>122.95</v>
      </c>
      <c r="D537" s="115">
        <v>125</v>
      </c>
      <c r="E537" s="115">
        <v>120.05</v>
      </c>
      <c r="F537" s="115">
        <v>123.3</v>
      </c>
      <c r="G537" s="115">
        <v>123.25</v>
      </c>
      <c r="H537" s="115">
        <v>122.95</v>
      </c>
      <c r="I537" s="115">
        <v>133923</v>
      </c>
      <c r="J537" s="115">
        <v>16601463.050000001</v>
      </c>
      <c r="K537" s="117">
        <v>43263</v>
      </c>
      <c r="L537" s="115">
        <v>1456</v>
      </c>
      <c r="M537" s="115" t="s">
        <v>2482</v>
      </c>
      <c r="N537" s="115"/>
    </row>
    <row r="538" spans="1:14">
      <c r="A538" s="115" t="s">
        <v>928</v>
      </c>
      <c r="B538" s="115" t="s">
        <v>394</v>
      </c>
      <c r="C538" s="115">
        <v>124.25</v>
      </c>
      <c r="D538" s="115">
        <v>128.6</v>
      </c>
      <c r="E538" s="115">
        <v>124.25</v>
      </c>
      <c r="F538" s="115">
        <v>126.35</v>
      </c>
      <c r="G538" s="115">
        <v>126.1</v>
      </c>
      <c r="H538" s="115">
        <v>124.05</v>
      </c>
      <c r="I538" s="115">
        <v>92724</v>
      </c>
      <c r="J538" s="115">
        <v>11741330.800000001</v>
      </c>
      <c r="K538" s="117">
        <v>43263</v>
      </c>
      <c r="L538" s="115">
        <v>2149</v>
      </c>
      <c r="M538" s="115" t="s">
        <v>929</v>
      </c>
      <c r="N538" s="115"/>
    </row>
    <row r="539" spans="1:14">
      <c r="A539" s="115" t="s">
        <v>930</v>
      </c>
      <c r="B539" s="115" t="s">
        <v>394</v>
      </c>
      <c r="C539" s="115">
        <v>618.65</v>
      </c>
      <c r="D539" s="115">
        <v>626</v>
      </c>
      <c r="E539" s="115">
        <v>618.04999999999995</v>
      </c>
      <c r="F539" s="115">
        <v>621.70000000000005</v>
      </c>
      <c r="G539" s="115">
        <v>624</v>
      </c>
      <c r="H539" s="115">
        <v>618.75</v>
      </c>
      <c r="I539" s="115">
        <v>36119</v>
      </c>
      <c r="J539" s="115">
        <v>22487672.149999999</v>
      </c>
      <c r="K539" s="117">
        <v>43263</v>
      </c>
      <c r="L539" s="115">
        <v>905</v>
      </c>
      <c r="M539" s="115" t="s">
        <v>931</v>
      </c>
      <c r="N539" s="115"/>
    </row>
    <row r="540" spans="1:14">
      <c r="A540" s="115" t="s">
        <v>2158</v>
      </c>
      <c r="B540" s="115" t="s">
        <v>394</v>
      </c>
      <c r="C540" s="115">
        <v>202.95</v>
      </c>
      <c r="D540" s="115">
        <v>204.4</v>
      </c>
      <c r="E540" s="115">
        <v>200.2</v>
      </c>
      <c r="F540" s="115">
        <v>201.55</v>
      </c>
      <c r="G540" s="115">
        <v>201</v>
      </c>
      <c r="H540" s="115">
        <v>204.1</v>
      </c>
      <c r="I540" s="115">
        <v>68</v>
      </c>
      <c r="J540" s="115">
        <v>13720</v>
      </c>
      <c r="K540" s="117">
        <v>43263</v>
      </c>
      <c r="L540" s="115">
        <v>21</v>
      </c>
      <c r="M540" s="115" t="s">
        <v>2159</v>
      </c>
      <c r="N540" s="115"/>
    </row>
    <row r="541" spans="1:14">
      <c r="A541" s="115" t="s">
        <v>932</v>
      </c>
      <c r="B541" s="115" t="s">
        <v>394</v>
      </c>
      <c r="C541" s="115">
        <v>746</v>
      </c>
      <c r="D541" s="115">
        <v>747.65</v>
      </c>
      <c r="E541" s="115">
        <v>735.55</v>
      </c>
      <c r="F541" s="115">
        <v>739.65</v>
      </c>
      <c r="G541" s="115">
        <v>740</v>
      </c>
      <c r="H541" s="115">
        <v>741.55</v>
      </c>
      <c r="I541" s="115">
        <v>17996</v>
      </c>
      <c r="J541" s="115">
        <v>13322536.800000001</v>
      </c>
      <c r="K541" s="117">
        <v>43263</v>
      </c>
      <c r="L541" s="115">
        <v>464</v>
      </c>
      <c r="M541" s="115" t="s">
        <v>933</v>
      </c>
      <c r="N541" s="115"/>
    </row>
    <row r="542" spans="1:14">
      <c r="A542" s="115" t="s">
        <v>934</v>
      </c>
      <c r="B542" s="115" t="s">
        <v>394</v>
      </c>
      <c r="C542" s="115">
        <v>829</v>
      </c>
      <c r="D542" s="115">
        <v>836.7</v>
      </c>
      <c r="E542" s="115">
        <v>822</v>
      </c>
      <c r="F542" s="115">
        <v>823.45</v>
      </c>
      <c r="G542" s="115">
        <v>822</v>
      </c>
      <c r="H542" s="115">
        <v>827.2</v>
      </c>
      <c r="I542" s="115">
        <v>58537</v>
      </c>
      <c r="J542" s="115">
        <v>48300531.399999999</v>
      </c>
      <c r="K542" s="117">
        <v>43263</v>
      </c>
      <c r="L542" s="115">
        <v>833</v>
      </c>
      <c r="M542" s="115" t="s">
        <v>935</v>
      </c>
      <c r="N542" s="115"/>
    </row>
    <row r="543" spans="1:14">
      <c r="A543" s="115" t="s">
        <v>3683</v>
      </c>
      <c r="B543" s="115" t="s">
        <v>3291</v>
      </c>
      <c r="C543" s="115">
        <v>22.6</v>
      </c>
      <c r="D543" s="115">
        <v>24.9</v>
      </c>
      <c r="E543" s="115">
        <v>22.6</v>
      </c>
      <c r="F543" s="115">
        <v>22.75</v>
      </c>
      <c r="G543" s="115">
        <v>22.75</v>
      </c>
      <c r="H543" s="115">
        <v>23.75</v>
      </c>
      <c r="I543" s="115">
        <v>120</v>
      </c>
      <c r="J543" s="115">
        <v>2849.3</v>
      </c>
      <c r="K543" s="117">
        <v>43263</v>
      </c>
      <c r="L543" s="115">
        <v>5</v>
      </c>
      <c r="M543" s="115" t="s">
        <v>3684</v>
      </c>
      <c r="N543" s="115"/>
    </row>
    <row r="544" spans="1:14">
      <c r="A544" s="115" t="s">
        <v>936</v>
      </c>
      <c r="B544" s="115" t="s">
        <v>394</v>
      </c>
      <c r="C544" s="115">
        <v>846.7</v>
      </c>
      <c r="D544" s="115">
        <v>857.7</v>
      </c>
      <c r="E544" s="115">
        <v>840.1</v>
      </c>
      <c r="F544" s="115">
        <v>848.05</v>
      </c>
      <c r="G544" s="115">
        <v>850</v>
      </c>
      <c r="H544" s="115">
        <v>846.7</v>
      </c>
      <c r="I544" s="115">
        <v>9047</v>
      </c>
      <c r="J544" s="115">
        <v>7668797.8499999996</v>
      </c>
      <c r="K544" s="117">
        <v>43263</v>
      </c>
      <c r="L544" s="115">
        <v>660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70.650000000000006</v>
      </c>
      <c r="D545" s="115">
        <v>74.599999999999994</v>
      </c>
      <c r="E545" s="115">
        <v>70.55</v>
      </c>
      <c r="F545" s="115">
        <v>73.55</v>
      </c>
      <c r="G545" s="115">
        <v>73.7</v>
      </c>
      <c r="H545" s="115">
        <v>70.650000000000006</v>
      </c>
      <c r="I545" s="115">
        <v>25263</v>
      </c>
      <c r="J545" s="115">
        <v>1843466</v>
      </c>
      <c r="K545" s="117">
        <v>43263</v>
      </c>
      <c r="L545" s="115">
        <v>356</v>
      </c>
      <c r="M545" s="115" t="s">
        <v>939</v>
      </c>
      <c r="N545" s="115"/>
    </row>
    <row r="546" spans="1:14">
      <c r="A546" s="115" t="s">
        <v>940</v>
      </c>
      <c r="B546" s="115" t="s">
        <v>394</v>
      </c>
      <c r="C546" s="115">
        <v>60.2</v>
      </c>
      <c r="D546" s="115">
        <v>60.9</v>
      </c>
      <c r="E546" s="115">
        <v>60.1</v>
      </c>
      <c r="F546" s="115">
        <v>60.35</v>
      </c>
      <c r="G546" s="115">
        <v>60.35</v>
      </c>
      <c r="H546" s="115">
        <v>60.95</v>
      </c>
      <c r="I546" s="115">
        <v>9827</v>
      </c>
      <c r="J546" s="115">
        <v>592429.55000000005</v>
      </c>
      <c r="K546" s="117">
        <v>43263</v>
      </c>
      <c r="L546" s="115">
        <v>248</v>
      </c>
      <c r="M546" s="115" t="s">
        <v>2309</v>
      </c>
      <c r="N546" s="115"/>
    </row>
    <row r="547" spans="1:14">
      <c r="A547" s="115" t="s">
        <v>2942</v>
      </c>
      <c r="B547" s="115" t="s">
        <v>394</v>
      </c>
      <c r="C547" s="115">
        <v>12.55</v>
      </c>
      <c r="D547" s="115">
        <v>12.55</v>
      </c>
      <c r="E547" s="115">
        <v>11.9</v>
      </c>
      <c r="F547" s="115">
        <v>12</v>
      </c>
      <c r="G547" s="115">
        <v>11.95</v>
      </c>
      <c r="H547" s="115">
        <v>12.25</v>
      </c>
      <c r="I547" s="115">
        <v>2146447</v>
      </c>
      <c r="J547" s="115">
        <v>26139226.850000001</v>
      </c>
      <c r="K547" s="117">
        <v>43263</v>
      </c>
      <c r="L547" s="115">
        <v>2987</v>
      </c>
      <c r="M547" s="115" t="s">
        <v>2943</v>
      </c>
      <c r="N547" s="115"/>
    </row>
    <row r="548" spans="1:14">
      <c r="A548" s="115" t="s">
        <v>3142</v>
      </c>
      <c r="B548" s="115" t="s">
        <v>394</v>
      </c>
      <c r="C548" s="115">
        <v>987.5</v>
      </c>
      <c r="D548" s="115">
        <v>992</v>
      </c>
      <c r="E548" s="115">
        <v>968.7</v>
      </c>
      <c r="F548" s="115">
        <v>973.75</v>
      </c>
      <c r="G548" s="115">
        <v>970</v>
      </c>
      <c r="H548" s="115">
        <v>987.1</v>
      </c>
      <c r="I548" s="115">
        <v>23112</v>
      </c>
      <c r="J548" s="115">
        <v>22646058.699999999</v>
      </c>
      <c r="K548" s="117">
        <v>43263</v>
      </c>
      <c r="L548" s="115">
        <v>2158</v>
      </c>
      <c r="M548" s="115" t="s">
        <v>3143</v>
      </c>
      <c r="N548" s="115"/>
    </row>
    <row r="549" spans="1:14">
      <c r="A549" s="115" t="s">
        <v>3378</v>
      </c>
      <c r="B549" s="115" t="s">
        <v>3291</v>
      </c>
      <c r="C549" s="115">
        <v>2.2000000000000002</v>
      </c>
      <c r="D549" s="115">
        <v>2.2999999999999998</v>
      </c>
      <c r="E549" s="115">
        <v>2.1</v>
      </c>
      <c r="F549" s="115">
        <v>2.2000000000000002</v>
      </c>
      <c r="G549" s="115">
        <v>2.2000000000000002</v>
      </c>
      <c r="H549" s="115">
        <v>2.2000000000000002</v>
      </c>
      <c r="I549" s="115">
        <v>8654</v>
      </c>
      <c r="J549" s="115">
        <v>19555.7</v>
      </c>
      <c r="K549" s="117">
        <v>43263</v>
      </c>
      <c r="L549" s="115">
        <v>15</v>
      </c>
      <c r="M549" s="115" t="s">
        <v>3379</v>
      </c>
      <c r="N549" s="115"/>
    </row>
    <row r="550" spans="1:14">
      <c r="A550" s="115" t="s">
        <v>941</v>
      </c>
      <c r="B550" s="115" t="s">
        <v>394</v>
      </c>
      <c r="C550" s="115">
        <v>951.05</v>
      </c>
      <c r="D550" s="115">
        <v>969.5</v>
      </c>
      <c r="E550" s="115">
        <v>948.05</v>
      </c>
      <c r="F550" s="115">
        <v>951.45</v>
      </c>
      <c r="G550" s="115">
        <v>950</v>
      </c>
      <c r="H550" s="115">
        <v>960.35</v>
      </c>
      <c r="I550" s="115">
        <v>364</v>
      </c>
      <c r="J550" s="115">
        <v>346953.8</v>
      </c>
      <c r="K550" s="117">
        <v>43263</v>
      </c>
      <c r="L550" s="115">
        <v>59</v>
      </c>
      <c r="M550" s="115" t="s">
        <v>942</v>
      </c>
      <c r="N550" s="115"/>
    </row>
    <row r="551" spans="1:14">
      <c r="A551" s="115" t="s">
        <v>2944</v>
      </c>
      <c r="B551" s="115" t="s">
        <v>394</v>
      </c>
      <c r="C551" s="115">
        <v>89.1</v>
      </c>
      <c r="D551" s="115">
        <v>91</v>
      </c>
      <c r="E551" s="115">
        <v>87.65</v>
      </c>
      <c r="F551" s="115">
        <v>89.4</v>
      </c>
      <c r="G551" s="115">
        <v>89.95</v>
      </c>
      <c r="H551" s="115">
        <v>89.9</v>
      </c>
      <c r="I551" s="115">
        <v>61270</v>
      </c>
      <c r="J551" s="115">
        <v>5474902.75</v>
      </c>
      <c r="K551" s="117">
        <v>43263</v>
      </c>
      <c r="L551" s="115">
        <v>1321</v>
      </c>
      <c r="M551" s="115" t="s">
        <v>2945</v>
      </c>
      <c r="N551" s="115"/>
    </row>
    <row r="552" spans="1:14">
      <c r="A552" s="115" t="s">
        <v>943</v>
      </c>
      <c r="B552" s="115" t="s">
        <v>394</v>
      </c>
      <c r="C552" s="115">
        <v>29.75</v>
      </c>
      <c r="D552" s="115">
        <v>30.25</v>
      </c>
      <c r="E552" s="115">
        <v>29.25</v>
      </c>
      <c r="F552" s="115">
        <v>30</v>
      </c>
      <c r="G552" s="115">
        <v>30.05</v>
      </c>
      <c r="H552" s="115">
        <v>29.3</v>
      </c>
      <c r="I552" s="115">
        <v>490377</v>
      </c>
      <c r="J552" s="115">
        <v>14611138.6</v>
      </c>
      <c r="K552" s="117">
        <v>43263</v>
      </c>
      <c r="L552" s="115">
        <v>1205</v>
      </c>
      <c r="M552" s="115" t="s">
        <v>944</v>
      </c>
      <c r="N552" s="115"/>
    </row>
    <row r="553" spans="1:14">
      <c r="A553" s="115" t="s">
        <v>945</v>
      </c>
      <c r="B553" s="115" t="s">
        <v>394</v>
      </c>
      <c r="C553" s="115">
        <v>719</v>
      </c>
      <c r="D553" s="115">
        <v>720.05</v>
      </c>
      <c r="E553" s="115">
        <v>708.95</v>
      </c>
      <c r="F553" s="115">
        <v>710.9</v>
      </c>
      <c r="G553" s="115">
        <v>710.1</v>
      </c>
      <c r="H553" s="115">
        <v>718.6</v>
      </c>
      <c r="I553" s="115">
        <v>44356</v>
      </c>
      <c r="J553" s="115">
        <v>31495376.5</v>
      </c>
      <c r="K553" s="117">
        <v>43263</v>
      </c>
      <c r="L553" s="115">
        <v>1262</v>
      </c>
      <c r="M553" s="115" t="s">
        <v>946</v>
      </c>
      <c r="N553" s="115"/>
    </row>
    <row r="554" spans="1:14">
      <c r="A554" s="115" t="s">
        <v>74</v>
      </c>
      <c r="B554" s="115" t="s">
        <v>394</v>
      </c>
      <c r="C554" s="115">
        <v>560.70000000000005</v>
      </c>
      <c r="D554" s="115">
        <v>563.15</v>
      </c>
      <c r="E554" s="115">
        <v>552.6</v>
      </c>
      <c r="F554" s="115">
        <v>557.75</v>
      </c>
      <c r="G554" s="115">
        <v>558.54999999999995</v>
      </c>
      <c r="H554" s="115">
        <v>558.70000000000005</v>
      </c>
      <c r="I554" s="115">
        <v>1111892</v>
      </c>
      <c r="J554" s="115">
        <v>619716424.35000002</v>
      </c>
      <c r="K554" s="117">
        <v>43263</v>
      </c>
      <c r="L554" s="115">
        <v>24446</v>
      </c>
      <c r="M554" s="115" t="s">
        <v>947</v>
      </c>
      <c r="N554" s="115"/>
    </row>
    <row r="555" spans="1:14">
      <c r="A555" s="115" t="s">
        <v>3587</v>
      </c>
      <c r="B555" s="115" t="s">
        <v>3291</v>
      </c>
      <c r="C555" s="115">
        <v>0.75</v>
      </c>
      <c r="D555" s="115">
        <v>0.75</v>
      </c>
      <c r="E555" s="115">
        <v>0.75</v>
      </c>
      <c r="F555" s="115">
        <v>0.75</v>
      </c>
      <c r="G555" s="115">
        <v>0.75</v>
      </c>
      <c r="H555" s="115">
        <v>0.7</v>
      </c>
      <c r="I555" s="115">
        <v>1000</v>
      </c>
      <c r="J555" s="115">
        <v>750</v>
      </c>
      <c r="K555" s="117">
        <v>43263</v>
      </c>
      <c r="L555" s="115">
        <v>8</v>
      </c>
      <c r="M555" s="115" t="s">
        <v>3588</v>
      </c>
      <c r="N555" s="115"/>
    </row>
    <row r="556" spans="1:14">
      <c r="A556" s="115" t="s">
        <v>948</v>
      </c>
      <c r="B556" s="115" t="s">
        <v>394</v>
      </c>
      <c r="C556" s="115">
        <v>36.4</v>
      </c>
      <c r="D556" s="115">
        <v>37.5</v>
      </c>
      <c r="E556" s="115">
        <v>35.9</v>
      </c>
      <c r="F556" s="115">
        <v>37.15</v>
      </c>
      <c r="G556" s="115">
        <v>37.15</v>
      </c>
      <c r="H556" s="115">
        <v>36.35</v>
      </c>
      <c r="I556" s="115">
        <v>382662</v>
      </c>
      <c r="J556" s="115">
        <v>14059910.449999999</v>
      </c>
      <c r="K556" s="117">
        <v>43263</v>
      </c>
      <c r="L556" s="115">
        <v>1828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15.2</v>
      </c>
      <c r="D557" s="115">
        <v>15.35</v>
      </c>
      <c r="E557" s="115">
        <v>14.6</v>
      </c>
      <c r="F557" s="115">
        <v>15.15</v>
      </c>
      <c r="G557" s="115">
        <v>15.2</v>
      </c>
      <c r="H557" s="115">
        <v>15.1</v>
      </c>
      <c r="I557" s="115">
        <v>4208543</v>
      </c>
      <c r="J557" s="115">
        <v>63128081.649999999</v>
      </c>
      <c r="K557" s="117">
        <v>43263</v>
      </c>
      <c r="L557" s="115">
        <v>6847</v>
      </c>
      <c r="M557" s="115" t="s">
        <v>951</v>
      </c>
      <c r="N557" s="115"/>
    </row>
    <row r="558" spans="1:14">
      <c r="A558" s="115" t="s">
        <v>952</v>
      </c>
      <c r="B558" s="115" t="s">
        <v>394</v>
      </c>
      <c r="C558" s="115">
        <v>288.8</v>
      </c>
      <c r="D558" s="115">
        <v>297.10000000000002</v>
      </c>
      <c r="E558" s="115">
        <v>280.5</v>
      </c>
      <c r="F558" s="115">
        <v>284.2</v>
      </c>
      <c r="G558" s="115">
        <v>288</v>
      </c>
      <c r="H558" s="115">
        <v>288.14999999999998</v>
      </c>
      <c r="I558" s="115">
        <v>26364</v>
      </c>
      <c r="J558" s="115">
        <v>7556138.4000000004</v>
      </c>
      <c r="K558" s="117">
        <v>43263</v>
      </c>
      <c r="L558" s="115">
        <v>3187</v>
      </c>
      <c r="M558" s="115" t="s">
        <v>953</v>
      </c>
      <c r="N558" s="115"/>
    </row>
    <row r="559" spans="1:14">
      <c r="A559" s="115" t="s">
        <v>955</v>
      </c>
      <c r="B559" s="115" t="s">
        <v>394</v>
      </c>
      <c r="C559" s="115">
        <v>36.4</v>
      </c>
      <c r="D559" s="115">
        <v>41.6</v>
      </c>
      <c r="E559" s="115">
        <v>36.299999999999997</v>
      </c>
      <c r="F559" s="115">
        <v>40.799999999999997</v>
      </c>
      <c r="G559" s="115">
        <v>40.85</v>
      </c>
      <c r="H559" s="115">
        <v>36.35</v>
      </c>
      <c r="I559" s="115">
        <v>10403871</v>
      </c>
      <c r="J559" s="115">
        <v>417660914.5</v>
      </c>
      <c r="K559" s="117">
        <v>43263</v>
      </c>
      <c r="L559" s="115">
        <v>33653</v>
      </c>
      <c r="M559" s="115" t="s">
        <v>956</v>
      </c>
      <c r="N559" s="115"/>
    </row>
    <row r="560" spans="1:14">
      <c r="A560" s="115" t="s">
        <v>75</v>
      </c>
      <c r="B560" s="115" t="s">
        <v>394</v>
      </c>
      <c r="C560" s="115">
        <v>912.95</v>
      </c>
      <c r="D560" s="115">
        <v>924</v>
      </c>
      <c r="E560" s="115">
        <v>911.65</v>
      </c>
      <c r="F560" s="115">
        <v>914.8</v>
      </c>
      <c r="G560" s="115">
        <v>916.25</v>
      </c>
      <c r="H560" s="115">
        <v>911.6</v>
      </c>
      <c r="I560" s="115">
        <v>1480524</v>
      </c>
      <c r="J560" s="115">
        <v>1356204722.1500001</v>
      </c>
      <c r="K560" s="117">
        <v>43263</v>
      </c>
      <c r="L560" s="115">
        <v>91097</v>
      </c>
      <c r="M560" s="115" t="s">
        <v>957</v>
      </c>
      <c r="N560" s="115"/>
    </row>
    <row r="561" spans="1:14">
      <c r="A561" s="115" t="s">
        <v>76</v>
      </c>
      <c r="B561" s="115" t="s">
        <v>394</v>
      </c>
      <c r="C561" s="115">
        <v>1840.3</v>
      </c>
      <c r="D561" s="115">
        <v>1854.8</v>
      </c>
      <c r="E561" s="115">
        <v>1838.05</v>
      </c>
      <c r="F561" s="115">
        <v>1847.7</v>
      </c>
      <c r="G561" s="115">
        <v>1849.85</v>
      </c>
      <c r="H561" s="115">
        <v>1839.45</v>
      </c>
      <c r="I561" s="115">
        <v>1662303</v>
      </c>
      <c r="J561" s="115">
        <v>3071752979.1500001</v>
      </c>
      <c r="K561" s="117">
        <v>43263</v>
      </c>
      <c r="L561" s="115">
        <v>124512</v>
      </c>
      <c r="M561" s="115" t="s">
        <v>958</v>
      </c>
      <c r="N561" s="115"/>
    </row>
    <row r="562" spans="1:14">
      <c r="A562" s="115" t="s">
        <v>77</v>
      </c>
      <c r="B562" s="115" t="s">
        <v>394</v>
      </c>
      <c r="C562" s="115">
        <v>2051.9</v>
      </c>
      <c r="D562" s="115">
        <v>2052.6999999999998</v>
      </c>
      <c r="E562" s="115">
        <v>2038.4</v>
      </c>
      <c r="F562" s="115">
        <v>2043.85</v>
      </c>
      <c r="G562" s="115">
        <v>2045</v>
      </c>
      <c r="H562" s="115">
        <v>2042.3</v>
      </c>
      <c r="I562" s="115">
        <v>1308564</v>
      </c>
      <c r="J562" s="115">
        <v>2676605962.6999998</v>
      </c>
      <c r="K562" s="117">
        <v>43263</v>
      </c>
      <c r="L562" s="115">
        <v>54586</v>
      </c>
      <c r="M562" s="115" t="s">
        <v>959</v>
      </c>
      <c r="N562" s="115"/>
    </row>
    <row r="563" spans="1:14">
      <c r="A563" s="115" t="s">
        <v>2780</v>
      </c>
      <c r="B563" s="115" t="s">
        <v>394</v>
      </c>
      <c r="C563" s="115">
        <v>488</v>
      </c>
      <c r="D563" s="115">
        <v>507.6</v>
      </c>
      <c r="E563" s="115">
        <v>486.2</v>
      </c>
      <c r="F563" s="115">
        <v>503.2</v>
      </c>
      <c r="G563" s="115">
        <v>504</v>
      </c>
      <c r="H563" s="115">
        <v>485.85</v>
      </c>
      <c r="I563" s="115">
        <v>2776666</v>
      </c>
      <c r="J563" s="115">
        <v>1391096172.8499999</v>
      </c>
      <c r="K563" s="117">
        <v>43263</v>
      </c>
      <c r="L563" s="115">
        <v>70745</v>
      </c>
      <c r="M563" s="115" t="s">
        <v>2781</v>
      </c>
      <c r="N563" s="115"/>
    </row>
    <row r="564" spans="1:14">
      <c r="A564" s="115" t="s">
        <v>2674</v>
      </c>
      <c r="B564" s="115" t="s">
        <v>394</v>
      </c>
      <c r="C564" s="115">
        <v>2835</v>
      </c>
      <c r="D564" s="115">
        <v>2847.9</v>
      </c>
      <c r="E564" s="115">
        <v>2830.2</v>
      </c>
      <c r="F564" s="115">
        <v>2839.25</v>
      </c>
      <c r="G564" s="115">
        <v>2840</v>
      </c>
      <c r="H564" s="115">
        <v>2836.55</v>
      </c>
      <c r="I564" s="115">
        <v>893</v>
      </c>
      <c r="J564" s="115">
        <v>2533570.25</v>
      </c>
      <c r="K564" s="117">
        <v>43263</v>
      </c>
      <c r="L564" s="115">
        <v>127</v>
      </c>
      <c r="M564" s="115" t="s">
        <v>2675</v>
      </c>
      <c r="N564" s="115"/>
    </row>
    <row r="565" spans="1:14">
      <c r="A565" s="115" t="s">
        <v>960</v>
      </c>
      <c r="B565" s="115" t="s">
        <v>394</v>
      </c>
      <c r="C565" s="115">
        <v>1112.68</v>
      </c>
      <c r="D565" s="115">
        <v>1113.5999999999999</v>
      </c>
      <c r="E565" s="115">
        <v>1112.58</v>
      </c>
      <c r="F565" s="115">
        <v>1113.58</v>
      </c>
      <c r="G565" s="115">
        <v>1113.58</v>
      </c>
      <c r="H565" s="115">
        <v>1113.18</v>
      </c>
      <c r="I565" s="115">
        <v>129</v>
      </c>
      <c r="J565" s="115">
        <v>143565.42000000001</v>
      </c>
      <c r="K565" s="117">
        <v>43263</v>
      </c>
      <c r="L565" s="115">
        <v>10</v>
      </c>
      <c r="M565" s="115" t="s">
        <v>961</v>
      </c>
      <c r="N565" s="115"/>
    </row>
    <row r="566" spans="1:14">
      <c r="A566" s="115" t="s">
        <v>3648</v>
      </c>
      <c r="B566" s="115" t="s">
        <v>394</v>
      </c>
      <c r="C566" s="115">
        <v>3690</v>
      </c>
      <c r="D566" s="115">
        <v>3690</v>
      </c>
      <c r="E566" s="115">
        <v>3690</v>
      </c>
      <c r="F566" s="115">
        <v>3690</v>
      </c>
      <c r="G566" s="115">
        <v>3690</v>
      </c>
      <c r="H566" s="115">
        <v>3690.77</v>
      </c>
      <c r="I566" s="115">
        <v>1</v>
      </c>
      <c r="J566" s="115">
        <v>3690</v>
      </c>
      <c r="K566" s="117">
        <v>43263</v>
      </c>
      <c r="L566" s="115">
        <v>1</v>
      </c>
      <c r="M566" s="115" t="s">
        <v>3649</v>
      </c>
      <c r="N566" s="115"/>
    </row>
    <row r="567" spans="1:14">
      <c r="A567" s="115" t="s">
        <v>78</v>
      </c>
      <c r="B567" s="115" t="s">
        <v>394</v>
      </c>
      <c r="C567" s="115">
        <v>23.25</v>
      </c>
      <c r="D567" s="115">
        <v>23.7</v>
      </c>
      <c r="E567" s="115">
        <v>22.9</v>
      </c>
      <c r="F567" s="115">
        <v>23.4</v>
      </c>
      <c r="G567" s="115">
        <v>23.45</v>
      </c>
      <c r="H567" s="115">
        <v>23.2</v>
      </c>
      <c r="I567" s="115">
        <v>4409721</v>
      </c>
      <c r="J567" s="115">
        <v>103151040.90000001</v>
      </c>
      <c r="K567" s="117">
        <v>43263</v>
      </c>
      <c r="L567" s="115">
        <v>9307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3375</v>
      </c>
      <c r="D568" s="115">
        <v>3398</v>
      </c>
      <c r="E568" s="115">
        <v>3250</v>
      </c>
      <c r="F568" s="115">
        <v>3296.25</v>
      </c>
      <c r="G568" s="115">
        <v>3296.25</v>
      </c>
      <c r="H568" s="115">
        <v>3361.1</v>
      </c>
      <c r="I568" s="115">
        <v>123875</v>
      </c>
      <c r="J568" s="115">
        <v>411587479.64999998</v>
      </c>
      <c r="K568" s="117">
        <v>43263</v>
      </c>
      <c r="L568" s="115">
        <v>13649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145.85</v>
      </c>
      <c r="D569" s="115">
        <v>145.85</v>
      </c>
      <c r="E569" s="115">
        <v>141.15</v>
      </c>
      <c r="F569" s="115">
        <v>142.1</v>
      </c>
      <c r="G569" s="115">
        <v>142.19999999999999</v>
      </c>
      <c r="H569" s="115">
        <v>145.25</v>
      </c>
      <c r="I569" s="115">
        <v>63205</v>
      </c>
      <c r="J569" s="115">
        <v>9028171.5</v>
      </c>
      <c r="K569" s="117">
        <v>43263</v>
      </c>
      <c r="L569" s="115">
        <v>1217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124.6</v>
      </c>
      <c r="D570" s="115">
        <v>129.65</v>
      </c>
      <c r="E570" s="115">
        <v>123.3</v>
      </c>
      <c r="F570" s="115">
        <v>126.05</v>
      </c>
      <c r="G570" s="115">
        <v>125.35</v>
      </c>
      <c r="H570" s="115">
        <v>124.6</v>
      </c>
      <c r="I570" s="115">
        <v>16877</v>
      </c>
      <c r="J570" s="115">
        <v>2136404.2000000002</v>
      </c>
      <c r="K570" s="117">
        <v>43263</v>
      </c>
      <c r="L570" s="115">
        <v>351</v>
      </c>
      <c r="M570" s="115" t="s">
        <v>968</v>
      </c>
      <c r="N570" s="115"/>
    </row>
    <row r="571" spans="1:14">
      <c r="A571" s="115" t="s">
        <v>969</v>
      </c>
      <c r="B571" s="115" t="s">
        <v>394</v>
      </c>
      <c r="C571" s="115">
        <v>704.75</v>
      </c>
      <c r="D571" s="115">
        <v>705.5</v>
      </c>
      <c r="E571" s="115">
        <v>691.55</v>
      </c>
      <c r="F571" s="115">
        <v>694.35</v>
      </c>
      <c r="G571" s="115">
        <v>693.9</v>
      </c>
      <c r="H571" s="115">
        <v>704.75</v>
      </c>
      <c r="I571" s="115">
        <v>7086</v>
      </c>
      <c r="J571" s="115">
        <v>4939571.7</v>
      </c>
      <c r="K571" s="117">
        <v>43263</v>
      </c>
      <c r="L571" s="115">
        <v>523</v>
      </c>
      <c r="M571" s="115" t="s">
        <v>2654</v>
      </c>
      <c r="N571" s="115"/>
    </row>
    <row r="572" spans="1:14">
      <c r="A572" s="115" t="s">
        <v>79</v>
      </c>
      <c r="B572" s="115" t="s">
        <v>394</v>
      </c>
      <c r="C572" s="115">
        <v>3624.8</v>
      </c>
      <c r="D572" s="115">
        <v>3712.2</v>
      </c>
      <c r="E572" s="115">
        <v>3601.3</v>
      </c>
      <c r="F572" s="115">
        <v>3687.85</v>
      </c>
      <c r="G572" s="115">
        <v>3693</v>
      </c>
      <c r="H572" s="115">
        <v>3612.3</v>
      </c>
      <c r="I572" s="115">
        <v>257348</v>
      </c>
      <c r="J572" s="115">
        <v>941477138.95000005</v>
      </c>
      <c r="K572" s="117">
        <v>43263</v>
      </c>
      <c r="L572" s="115">
        <v>26563</v>
      </c>
      <c r="M572" s="115" t="s">
        <v>970</v>
      </c>
      <c r="N572" s="115"/>
    </row>
    <row r="573" spans="1:14">
      <c r="A573" s="115" t="s">
        <v>971</v>
      </c>
      <c r="B573" s="115" t="s">
        <v>394</v>
      </c>
      <c r="C573" s="115">
        <v>1254.55</v>
      </c>
      <c r="D573" s="115">
        <v>1285</v>
      </c>
      <c r="E573" s="115">
        <v>1254.55</v>
      </c>
      <c r="F573" s="115">
        <v>1268.1500000000001</v>
      </c>
      <c r="G573" s="115">
        <v>1266</v>
      </c>
      <c r="H573" s="115">
        <v>1254.6500000000001</v>
      </c>
      <c r="I573" s="115">
        <v>3690</v>
      </c>
      <c r="J573" s="115">
        <v>4719749.7</v>
      </c>
      <c r="K573" s="117">
        <v>43263</v>
      </c>
      <c r="L573" s="115">
        <v>289</v>
      </c>
      <c r="M573" s="115" t="s">
        <v>972</v>
      </c>
      <c r="N573" s="115"/>
    </row>
    <row r="574" spans="1:14">
      <c r="A574" s="115" t="s">
        <v>3380</v>
      </c>
      <c r="B574" s="115" t="s">
        <v>3291</v>
      </c>
      <c r="C574" s="115">
        <v>36.200000000000003</v>
      </c>
      <c r="D574" s="115">
        <v>39.35</v>
      </c>
      <c r="E574" s="115">
        <v>36.200000000000003</v>
      </c>
      <c r="F574" s="115">
        <v>39.1</v>
      </c>
      <c r="G574" s="115">
        <v>39.35</v>
      </c>
      <c r="H574" s="115">
        <v>37.5</v>
      </c>
      <c r="I574" s="115">
        <v>2476</v>
      </c>
      <c r="J574" s="115">
        <v>94639.25</v>
      </c>
      <c r="K574" s="117">
        <v>43263</v>
      </c>
      <c r="L574" s="115">
        <v>21</v>
      </c>
      <c r="M574" s="115" t="s">
        <v>3381</v>
      </c>
      <c r="N574" s="115"/>
    </row>
    <row r="575" spans="1:14">
      <c r="A575" s="115" t="s">
        <v>80</v>
      </c>
      <c r="B575" s="115" t="s">
        <v>394</v>
      </c>
      <c r="C575" s="115">
        <v>434</v>
      </c>
      <c r="D575" s="115">
        <v>443.8</v>
      </c>
      <c r="E575" s="115">
        <v>433</v>
      </c>
      <c r="F575" s="115">
        <v>441.7</v>
      </c>
      <c r="G575" s="115">
        <v>440.4</v>
      </c>
      <c r="H575" s="115">
        <v>433.35</v>
      </c>
      <c r="I575" s="115">
        <v>1043127</v>
      </c>
      <c r="J575" s="115">
        <v>459469433.89999998</v>
      </c>
      <c r="K575" s="117">
        <v>43263</v>
      </c>
      <c r="L575" s="115">
        <v>19277</v>
      </c>
      <c r="M575" s="115" t="s">
        <v>973</v>
      </c>
      <c r="N575" s="115"/>
    </row>
    <row r="576" spans="1:14">
      <c r="A576" s="115" t="s">
        <v>974</v>
      </c>
      <c r="B576" s="115" t="s">
        <v>394</v>
      </c>
      <c r="C576" s="115">
        <v>31.6</v>
      </c>
      <c r="D576" s="115">
        <v>32.799999999999997</v>
      </c>
      <c r="E576" s="115">
        <v>31.5</v>
      </c>
      <c r="F576" s="115">
        <v>31.85</v>
      </c>
      <c r="G576" s="115">
        <v>31.95</v>
      </c>
      <c r="H576" s="115">
        <v>31.25</v>
      </c>
      <c r="I576" s="115">
        <v>12457791</v>
      </c>
      <c r="J576" s="115">
        <v>400371782.35000002</v>
      </c>
      <c r="K576" s="117">
        <v>43263</v>
      </c>
      <c r="L576" s="115">
        <v>15810</v>
      </c>
      <c r="M576" s="115" t="s">
        <v>975</v>
      </c>
      <c r="N576" s="115"/>
    </row>
    <row r="577" spans="1:14">
      <c r="A577" s="115" t="s">
        <v>3125</v>
      </c>
      <c r="B577" s="115" t="s">
        <v>394</v>
      </c>
      <c r="C577" s="115">
        <v>311.45</v>
      </c>
      <c r="D577" s="115">
        <v>311.45</v>
      </c>
      <c r="E577" s="115">
        <v>304.95</v>
      </c>
      <c r="F577" s="115">
        <v>307.85000000000002</v>
      </c>
      <c r="G577" s="115">
        <v>306.35000000000002</v>
      </c>
      <c r="H577" s="115">
        <v>309.8</v>
      </c>
      <c r="I577" s="115">
        <v>20828</v>
      </c>
      <c r="J577" s="115">
        <v>6426200</v>
      </c>
      <c r="K577" s="117">
        <v>43263</v>
      </c>
      <c r="L577" s="115">
        <v>861</v>
      </c>
      <c r="M577" s="115" t="s">
        <v>3126</v>
      </c>
      <c r="N577" s="115"/>
    </row>
    <row r="578" spans="1:14">
      <c r="A578" s="115" t="s">
        <v>976</v>
      </c>
      <c r="B578" s="115" t="s">
        <v>394</v>
      </c>
      <c r="C578" s="115">
        <v>914.7</v>
      </c>
      <c r="D578" s="115">
        <v>922</v>
      </c>
      <c r="E578" s="115">
        <v>896.35</v>
      </c>
      <c r="F578" s="115">
        <v>905.05</v>
      </c>
      <c r="G578" s="115">
        <v>897</v>
      </c>
      <c r="H578" s="115">
        <v>900.35</v>
      </c>
      <c r="I578" s="115">
        <v>15191</v>
      </c>
      <c r="J578" s="115">
        <v>13825284.199999999</v>
      </c>
      <c r="K578" s="117">
        <v>43263</v>
      </c>
      <c r="L578" s="115">
        <v>1420</v>
      </c>
      <c r="M578" s="115" t="s">
        <v>977</v>
      </c>
      <c r="N578" s="115"/>
    </row>
    <row r="579" spans="1:14">
      <c r="A579" s="115" t="s">
        <v>2251</v>
      </c>
      <c r="B579" s="115" t="s">
        <v>394</v>
      </c>
      <c r="C579" s="115">
        <v>13.7</v>
      </c>
      <c r="D579" s="115">
        <v>14.1</v>
      </c>
      <c r="E579" s="115">
        <v>13.2</v>
      </c>
      <c r="F579" s="115">
        <v>13.3</v>
      </c>
      <c r="G579" s="115">
        <v>13.3</v>
      </c>
      <c r="H579" s="115">
        <v>13.75</v>
      </c>
      <c r="I579" s="115">
        <v>453685</v>
      </c>
      <c r="J579" s="115">
        <v>6108823.3499999996</v>
      </c>
      <c r="K579" s="117">
        <v>43263</v>
      </c>
      <c r="L579" s="115">
        <v>476</v>
      </c>
      <c r="M579" s="115" t="s">
        <v>2252</v>
      </c>
      <c r="N579" s="115"/>
    </row>
    <row r="580" spans="1:14">
      <c r="A580" s="115" t="s">
        <v>978</v>
      </c>
      <c r="B580" s="115" t="s">
        <v>394</v>
      </c>
      <c r="C580" s="115">
        <v>235</v>
      </c>
      <c r="D580" s="115">
        <v>240.4</v>
      </c>
      <c r="E580" s="115">
        <v>232.9</v>
      </c>
      <c r="F580" s="115">
        <v>234.5</v>
      </c>
      <c r="G580" s="115">
        <v>235</v>
      </c>
      <c r="H580" s="115">
        <v>231.15</v>
      </c>
      <c r="I580" s="115">
        <v>144987</v>
      </c>
      <c r="J580" s="115">
        <v>34213332.350000001</v>
      </c>
      <c r="K580" s="117">
        <v>43263</v>
      </c>
      <c r="L580" s="115">
        <v>4144</v>
      </c>
      <c r="M580" s="115" t="s">
        <v>979</v>
      </c>
      <c r="N580" s="115"/>
    </row>
    <row r="581" spans="1:14">
      <c r="A581" s="115" t="s">
        <v>980</v>
      </c>
      <c r="B581" s="115" t="s">
        <v>394</v>
      </c>
      <c r="C581" s="115">
        <v>1987</v>
      </c>
      <c r="D581" s="115">
        <v>1987</v>
      </c>
      <c r="E581" s="115">
        <v>1952.1</v>
      </c>
      <c r="F581" s="115">
        <v>1964.35</v>
      </c>
      <c r="G581" s="115">
        <v>1954.5</v>
      </c>
      <c r="H581" s="115">
        <v>1954.5</v>
      </c>
      <c r="I581" s="115">
        <v>2696</v>
      </c>
      <c r="J581" s="115">
        <v>5299850.55</v>
      </c>
      <c r="K581" s="117">
        <v>43263</v>
      </c>
      <c r="L581" s="115">
        <v>308</v>
      </c>
      <c r="M581" s="115" t="s">
        <v>981</v>
      </c>
      <c r="N581" s="115"/>
    </row>
    <row r="582" spans="1:14">
      <c r="A582" s="115" t="s">
        <v>3382</v>
      </c>
      <c r="B582" s="115" t="s">
        <v>3291</v>
      </c>
      <c r="C582" s="115">
        <v>27</v>
      </c>
      <c r="D582" s="115">
        <v>28.35</v>
      </c>
      <c r="E582" s="115">
        <v>27</v>
      </c>
      <c r="F582" s="115">
        <v>27.35</v>
      </c>
      <c r="G582" s="115">
        <v>27.35</v>
      </c>
      <c r="H582" s="115">
        <v>27.25</v>
      </c>
      <c r="I582" s="115">
        <v>8175</v>
      </c>
      <c r="J582" s="115">
        <v>225708.5</v>
      </c>
      <c r="K582" s="117">
        <v>43263</v>
      </c>
      <c r="L582" s="115">
        <v>54</v>
      </c>
      <c r="M582" s="115" t="s">
        <v>3383</v>
      </c>
      <c r="N582" s="115"/>
    </row>
    <row r="583" spans="1:14">
      <c r="A583" s="115" t="s">
        <v>982</v>
      </c>
      <c r="B583" s="115" t="s">
        <v>394</v>
      </c>
      <c r="C583" s="115">
        <v>345.3</v>
      </c>
      <c r="D583" s="115">
        <v>349</v>
      </c>
      <c r="E583" s="115">
        <v>345</v>
      </c>
      <c r="F583" s="115">
        <v>346.8</v>
      </c>
      <c r="G583" s="115">
        <v>347.7</v>
      </c>
      <c r="H583" s="115">
        <v>344.3</v>
      </c>
      <c r="I583" s="115">
        <v>16984</v>
      </c>
      <c r="J583" s="115">
        <v>5890022.4000000004</v>
      </c>
      <c r="K583" s="117">
        <v>43263</v>
      </c>
      <c r="L583" s="115">
        <v>1047</v>
      </c>
      <c r="M583" s="115" t="s">
        <v>983</v>
      </c>
      <c r="N583" s="115"/>
    </row>
    <row r="584" spans="1:14">
      <c r="A584" s="115" t="s">
        <v>81</v>
      </c>
      <c r="B584" s="115" t="s">
        <v>394</v>
      </c>
      <c r="C584" s="115">
        <v>244.7</v>
      </c>
      <c r="D584" s="115">
        <v>245.9</v>
      </c>
      <c r="E584" s="115">
        <v>238.7</v>
      </c>
      <c r="F584" s="115">
        <v>240.65</v>
      </c>
      <c r="G584" s="115">
        <v>240.7</v>
      </c>
      <c r="H584" s="115">
        <v>244.7</v>
      </c>
      <c r="I584" s="115">
        <v>4661081</v>
      </c>
      <c r="J584" s="115">
        <v>1127239774.8</v>
      </c>
      <c r="K584" s="117">
        <v>43263</v>
      </c>
      <c r="L584" s="115">
        <v>48595</v>
      </c>
      <c r="M584" s="115" t="s">
        <v>984</v>
      </c>
      <c r="N584" s="115"/>
    </row>
    <row r="585" spans="1:14">
      <c r="A585" s="115" t="s">
        <v>985</v>
      </c>
      <c r="B585" s="115" t="s">
        <v>394</v>
      </c>
      <c r="C585" s="115">
        <v>401</v>
      </c>
      <c r="D585" s="115">
        <v>403</v>
      </c>
      <c r="E585" s="115">
        <v>392.4</v>
      </c>
      <c r="F585" s="115">
        <v>395.8</v>
      </c>
      <c r="G585" s="115">
        <v>399.95</v>
      </c>
      <c r="H585" s="115">
        <v>403.65</v>
      </c>
      <c r="I585" s="115">
        <v>5639</v>
      </c>
      <c r="J585" s="115">
        <v>2244710.3999999999</v>
      </c>
      <c r="K585" s="117">
        <v>43263</v>
      </c>
      <c r="L585" s="115">
        <v>255</v>
      </c>
      <c r="M585" s="115" t="s">
        <v>2416</v>
      </c>
      <c r="N585" s="115"/>
    </row>
    <row r="586" spans="1:14">
      <c r="A586" s="115" t="s">
        <v>986</v>
      </c>
      <c r="B586" s="115" t="s">
        <v>394</v>
      </c>
      <c r="C586" s="115">
        <v>70.349999999999994</v>
      </c>
      <c r="D586" s="115">
        <v>74.400000000000006</v>
      </c>
      <c r="E586" s="115">
        <v>69.8</v>
      </c>
      <c r="F586" s="115">
        <v>73.400000000000006</v>
      </c>
      <c r="G586" s="115">
        <v>73</v>
      </c>
      <c r="H586" s="115">
        <v>70.45</v>
      </c>
      <c r="I586" s="115">
        <v>5665388</v>
      </c>
      <c r="J586" s="115">
        <v>411497691.85000002</v>
      </c>
      <c r="K586" s="117">
        <v>43263</v>
      </c>
      <c r="L586" s="115">
        <v>19432</v>
      </c>
      <c r="M586" s="115" t="s">
        <v>987</v>
      </c>
      <c r="N586" s="115"/>
    </row>
    <row r="587" spans="1:14">
      <c r="A587" s="115" t="s">
        <v>3214</v>
      </c>
      <c r="B587" s="115" t="s">
        <v>3291</v>
      </c>
      <c r="C587" s="115">
        <v>2</v>
      </c>
      <c r="D587" s="115">
        <v>2.1</v>
      </c>
      <c r="E587" s="115">
        <v>2</v>
      </c>
      <c r="F587" s="115">
        <v>2.0499999999999998</v>
      </c>
      <c r="G587" s="115">
        <v>2</v>
      </c>
      <c r="H587" s="115">
        <v>2.1</v>
      </c>
      <c r="I587" s="115">
        <v>42370</v>
      </c>
      <c r="J587" s="115">
        <v>86358.3</v>
      </c>
      <c r="K587" s="117">
        <v>43263</v>
      </c>
      <c r="L587" s="115">
        <v>41</v>
      </c>
      <c r="M587" s="115" t="s">
        <v>3215</v>
      </c>
      <c r="N587" s="115"/>
    </row>
    <row r="588" spans="1:14">
      <c r="A588" s="115" t="s">
        <v>3216</v>
      </c>
      <c r="B588" s="115" t="s">
        <v>394</v>
      </c>
      <c r="C588" s="115">
        <v>7</v>
      </c>
      <c r="D588" s="115">
        <v>7.3</v>
      </c>
      <c r="E588" s="115">
        <v>7</v>
      </c>
      <c r="F588" s="115">
        <v>7.2</v>
      </c>
      <c r="G588" s="115">
        <v>7.25</v>
      </c>
      <c r="H588" s="115">
        <v>7.15</v>
      </c>
      <c r="I588" s="115">
        <v>68803</v>
      </c>
      <c r="J588" s="115">
        <v>494362.9</v>
      </c>
      <c r="K588" s="117">
        <v>43263</v>
      </c>
      <c r="L588" s="115">
        <v>187</v>
      </c>
      <c r="M588" s="115" t="s">
        <v>3217</v>
      </c>
      <c r="N588" s="115"/>
    </row>
    <row r="589" spans="1:14">
      <c r="A589" s="115" t="s">
        <v>2844</v>
      </c>
      <c r="B589" s="115" t="s">
        <v>394</v>
      </c>
      <c r="C589" s="115">
        <v>77.05</v>
      </c>
      <c r="D589" s="115">
        <v>79.5</v>
      </c>
      <c r="E589" s="115">
        <v>75.099999999999994</v>
      </c>
      <c r="F589" s="115">
        <v>76.099999999999994</v>
      </c>
      <c r="G589" s="115">
        <v>76.099999999999994</v>
      </c>
      <c r="H589" s="115">
        <v>79.95</v>
      </c>
      <c r="I589" s="115">
        <v>967</v>
      </c>
      <c r="J589" s="115">
        <v>74775.95</v>
      </c>
      <c r="K589" s="117">
        <v>43263</v>
      </c>
      <c r="L589" s="115">
        <v>54</v>
      </c>
      <c r="M589" s="115" t="s">
        <v>2845</v>
      </c>
      <c r="N589" s="115"/>
    </row>
    <row r="590" spans="1:14">
      <c r="A590" s="115" t="s">
        <v>988</v>
      </c>
      <c r="B590" s="115" t="s">
        <v>394</v>
      </c>
      <c r="C590" s="115">
        <v>119.5</v>
      </c>
      <c r="D590" s="115">
        <v>122.8</v>
      </c>
      <c r="E590" s="115">
        <v>119.15</v>
      </c>
      <c r="F590" s="115">
        <v>121.05</v>
      </c>
      <c r="G590" s="115">
        <v>120.6</v>
      </c>
      <c r="H590" s="115">
        <v>120</v>
      </c>
      <c r="I590" s="115">
        <v>324006</v>
      </c>
      <c r="J590" s="115">
        <v>39112009.649999999</v>
      </c>
      <c r="K590" s="117">
        <v>43263</v>
      </c>
      <c r="L590" s="115">
        <v>3298</v>
      </c>
      <c r="M590" s="115" t="s">
        <v>989</v>
      </c>
      <c r="N590" s="115"/>
    </row>
    <row r="591" spans="1:14">
      <c r="A591" s="115" t="s">
        <v>82</v>
      </c>
      <c r="B591" s="115" t="s">
        <v>394</v>
      </c>
      <c r="C591" s="115">
        <v>317.8</v>
      </c>
      <c r="D591" s="115">
        <v>318.95</v>
      </c>
      <c r="E591" s="115">
        <v>314.39999999999998</v>
      </c>
      <c r="F591" s="115">
        <v>316.89999999999998</v>
      </c>
      <c r="G591" s="115">
        <v>317</v>
      </c>
      <c r="H591" s="115">
        <v>314.45</v>
      </c>
      <c r="I591" s="115">
        <v>2963564</v>
      </c>
      <c r="J591" s="115">
        <v>938054523.54999995</v>
      </c>
      <c r="K591" s="117">
        <v>43263</v>
      </c>
      <c r="L591" s="115">
        <v>58229</v>
      </c>
      <c r="M591" s="115" t="s">
        <v>990</v>
      </c>
      <c r="N591" s="115"/>
    </row>
    <row r="592" spans="1:14">
      <c r="A592" s="115" t="s">
        <v>3754</v>
      </c>
      <c r="B592" s="115" t="s">
        <v>394</v>
      </c>
      <c r="C592" s="115">
        <v>5.75</v>
      </c>
      <c r="D592" s="115">
        <v>6.55</v>
      </c>
      <c r="E592" s="115">
        <v>5.75</v>
      </c>
      <c r="F592" s="115">
        <v>6.4</v>
      </c>
      <c r="G592" s="115">
        <v>6.4</v>
      </c>
      <c r="H592" s="115">
        <v>6.1</v>
      </c>
      <c r="I592" s="115">
        <v>993</v>
      </c>
      <c r="J592" s="115">
        <v>6374.25</v>
      </c>
      <c r="K592" s="117">
        <v>43263</v>
      </c>
      <c r="L592" s="115">
        <v>4</v>
      </c>
      <c r="M592" s="115" t="s">
        <v>3755</v>
      </c>
      <c r="N592" s="115"/>
    </row>
    <row r="593" spans="1:14">
      <c r="A593" s="115" t="s">
        <v>991</v>
      </c>
      <c r="B593" s="115" t="s">
        <v>394</v>
      </c>
      <c r="C593" s="115">
        <v>741.8</v>
      </c>
      <c r="D593" s="115">
        <v>744.9</v>
      </c>
      <c r="E593" s="115">
        <v>729.15</v>
      </c>
      <c r="F593" s="115">
        <v>736.1</v>
      </c>
      <c r="G593" s="115">
        <v>739.95</v>
      </c>
      <c r="H593" s="115">
        <v>738.2</v>
      </c>
      <c r="I593" s="115">
        <v>812</v>
      </c>
      <c r="J593" s="115">
        <v>599137.85</v>
      </c>
      <c r="K593" s="117">
        <v>43263</v>
      </c>
      <c r="L593" s="115">
        <v>148</v>
      </c>
      <c r="M593" s="115" t="s">
        <v>992</v>
      </c>
      <c r="N593" s="115"/>
    </row>
    <row r="594" spans="1:14">
      <c r="A594" s="115" t="s">
        <v>83</v>
      </c>
      <c r="B594" s="115" t="s">
        <v>394</v>
      </c>
      <c r="C594" s="115">
        <v>1604.8</v>
      </c>
      <c r="D594" s="115">
        <v>1645</v>
      </c>
      <c r="E594" s="115">
        <v>1590.4</v>
      </c>
      <c r="F594" s="115">
        <v>1638.45</v>
      </c>
      <c r="G594" s="115">
        <v>1640.4</v>
      </c>
      <c r="H594" s="115">
        <v>1601.4</v>
      </c>
      <c r="I594" s="115">
        <v>1707972</v>
      </c>
      <c r="J594" s="115">
        <v>2765307093.9499998</v>
      </c>
      <c r="K594" s="117">
        <v>43263</v>
      </c>
      <c r="L594" s="115">
        <v>54401</v>
      </c>
      <c r="M594" s="115" t="s">
        <v>993</v>
      </c>
      <c r="N594" s="115"/>
    </row>
    <row r="595" spans="1:14">
      <c r="A595" s="115" t="s">
        <v>84</v>
      </c>
      <c r="B595" s="115" t="s">
        <v>394</v>
      </c>
      <c r="C595" s="115">
        <v>304.3</v>
      </c>
      <c r="D595" s="115">
        <v>304.3</v>
      </c>
      <c r="E595" s="115">
        <v>298.39999999999998</v>
      </c>
      <c r="F595" s="115">
        <v>303.75</v>
      </c>
      <c r="G595" s="115">
        <v>304</v>
      </c>
      <c r="H595" s="115">
        <v>302.05</v>
      </c>
      <c r="I595" s="115">
        <v>3923577</v>
      </c>
      <c r="J595" s="115">
        <v>1185765023.25</v>
      </c>
      <c r="K595" s="117">
        <v>43263</v>
      </c>
      <c r="L595" s="115">
        <v>17260</v>
      </c>
      <c r="M595" s="115" t="s">
        <v>994</v>
      </c>
      <c r="N595" s="115"/>
    </row>
    <row r="596" spans="1:14">
      <c r="A596" s="115" t="s">
        <v>2750</v>
      </c>
      <c r="B596" s="115" t="s">
        <v>394</v>
      </c>
      <c r="C596" s="115">
        <v>122.75</v>
      </c>
      <c r="D596" s="115">
        <v>124.25</v>
      </c>
      <c r="E596" s="115">
        <v>121</v>
      </c>
      <c r="F596" s="115">
        <v>122.05</v>
      </c>
      <c r="G596" s="115">
        <v>122</v>
      </c>
      <c r="H596" s="115">
        <v>120.85</v>
      </c>
      <c r="I596" s="115">
        <v>2745</v>
      </c>
      <c r="J596" s="115">
        <v>335267.55</v>
      </c>
      <c r="K596" s="117">
        <v>43263</v>
      </c>
      <c r="L596" s="115">
        <v>152</v>
      </c>
      <c r="M596" s="115" t="s">
        <v>2751</v>
      </c>
      <c r="N596" s="115"/>
    </row>
    <row r="597" spans="1:14">
      <c r="A597" s="115" t="s">
        <v>2946</v>
      </c>
      <c r="B597" s="115" t="s">
        <v>394</v>
      </c>
      <c r="C597" s="115">
        <v>73</v>
      </c>
      <c r="D597" s="115">
        <v>73</v>
      </c>
      <c r="E597" s="115">
        <v>63.5</v>
      </c>
      <c r="F597" s="115">
        <v>67.25</v>
      </c>
      <c r="G597" s="115">
        <v>67.150000000000006</v>
      </c>
      <c r="H597" s="115">
        <v>68.05</v>
      </c>
      <c r="I597" s="115">
        <v>4117</v>
      </c>
      <c r="J597" s="115">
        <v>278301.2</v>
      </c>
      <c r="K597" s="117">
        <v>43263</v>
      </c>
      <c r="L597" s="115">
        <v>74</v>
      </c>
      <c r="M597" s="115" t="s">
        <v>2947</v>
      </c>
      <c r="N597" s="115"/>
    </row>
    <row r="598" spans="1:14">
      <c r="A598" s="115" t="s">
        <v>3282</v>
      </c>
      <c r="B598" s="115" t="s">
        <v>394</v>
      </c>
      <c r="C598" s="115">
        <v>366</v>
      </c>
      <c r="D598" s="115">
        <v>366</v>
      </c>
      <c r="E598" s="115">
        <v>348</v>
      </c>
      <c r="F598" s="115">
        <v>354.9</v>
      </c>
      <c r="G598" s="115">
        <v>354.9</v>
      </c>
      <c r="H598" s="115">
        <v>345.5</v>
      </c>
      <c r="I598" s="115">
        <v>26689</v>
      </c>
      <c r="J598" s="115">
        <v>9370274</v>
      </c>
      <c r="K598" s="117">
        <v>43263</v>
      </c>
      <c r="L598" s="115">
        <v>170</v>
      </c>
      <c r="M598" s="115" t="s">
        <v>3283</v>
      </c>
      <c r="N598" s="115"/>
    </row>
    <row r="599" spans="1:14">
      <c r="A599" s="115" t="s">
        <v>2412</v>
      </c>
      <c r="B599" s="115" t="s">
        <v>394</v>
      </c>
      <c r="C599" s="115">
        <v>150.55000000000001</v>
      </c>
      <c r="D599" s="115">
        <v>153.94999999999999</v>
      </c>
      <c r="E599" s="115">
        <v>150.05000000000001</v>
      </c>
      <c r="F599" s="115">
        <v>153</v>
      </c>
      <c r="G599" s="115">
        <v>153.85</v>
      </c>
      <c r="H599" s="115">
        <v>150</v>
      </c>
      <c r="I599" s="115">
        <v>2300</v>
      </c>
      <c r="J599" s="115">
        <v>348834.8</v>
      </c>
      <c r="K599" s="117">
        <v>43263</v>
      </c>
      <c r="L599" s="115">
        <v>28</v>
      </c>
      <c r="M599" s="115" t="s">
        <v>998</v>
      </c>
      <c r="N599" s="115"/>
    </row>
    <row r="600" spans="1:14">
      <c r="A600" s="115" t="s">
        <v>996</v>
      </c>
      <c r="B600" s="115" t="s">
        <v>394</v>
      </c>
      <c r="C600" s="115">
        <v>459</v>
      </c>
      <c r="D600" s="115">
        <v>463.35</v>
      </c>
      <c r="E600" s="115">
        <v>454</v>
      </c>
      <c r="F600" s="115">
        <v>454.65</v>
      </c>
      <c r="G600" s="115">
        <v>454</v>
      </c>
      <c r="H600" s="115">
        <v>455.85</v>
      </c>
      <c r="I600" s="115">
        <v>6269</v>
      </c>
      <c r="J600" s="115">
        <v>2878362.05</v>
      </c>
      <c r="K600" s="117">
        <v>43263</v>
      </c>
      <c r="L600" s="115">
        <v>396</v>
      </c>
      <c r="M600" s="115" t="s">
        <v>997</v>
      </c>
      <c r="N600" s="115"/>
    </row>
    <row r="601" spans="1:14">
      <c r="A601" s="115" t="s">
        <v>999</v>
      </c>
      <c r="B601" s="115" t="s">
        <v>394</v>
      </c>
      <c r="C601" s="115">
        <v>212.85</v>
      </c>
      <c r="D601" s="115">
        <v>212.85</v>
      </c>
      <c r="E601" s="115">
        <v>204</v>
      </c>
      <c r="F601" s="115">
        <v>206.05</v>
      </c>
      <c r="G601" s="115">
        <v>206.45</v>
      </c>
      <c r="H601" s="115">
        <v>209.6</v>
      </c>
      <c r="I601" s="115">
        <v>11902</v>
      </c>
      <c r="J601" s="115">
        <v>2476658.1</v>
      </c>
      <c r="K601" s="117">
        <v>43263</v>
      </c>
      <c r="L601" s="115">
        <v>235</v>
      </c>
      <c r="M601" s="115" t="s">
        <v>1000</v>
      </c>
      <c r="N601" s="115"/>
    </row>
    <row r="602" spans="1:14">
      <c r="A602" s="115" t="s">
        <v>3493</v>
      </c>
      <c r="B602" s="115" t="s">
        <v>394</v>
      </c>
      <c r="C602" s="115">
        <v>3877.4</v>
      </c>
      <c r="D602" s="115">
        <v>3877.4</v>
      </c>
      <c r="E602" s="115">
        <v>3877.4</v>
      </c>
      <c r="F602" s="115">
        <v>3877.4</v>
      </c>
      <c r="G602" s="115">
        <v>3877.4</v>
      </c>
      <c r="H602" s="115">
        <v>3922.64</v>
      </c>
      <c r="I602" s="115">
        <v>5</v>
      </c>
      <c r="J602" s="115">
        <v>19387</v>
      </c>
      <c r="K602" s="117">
        <v>43263</v>
      </c>
      <c r="L602" s="115">
        <v>1</v>
      </c>
      <c r="M602" s="115" t="s">
        <v>3494</v>
      </c>
      <c r="N602" s="115"/>
    </row>
    <row r="603" spans="1:14">
      <c r="A603" s="115" t="s">
        <v>1001</v>
      </c>
      <c r="B603" s="115" t="s">
        <v>394</v>
      </c>
      <c r="C603" s="115">
        <v>18225</v>
      </c>
      <c r="D603" s="115">
        <v>18500.05</v>
      </c>
      <c r="E603" s="115">
        <v>18201</v>
      </c>
      <c r="F603" s="115">
        <v>18478.75</v>
      </c>
      <c r="G603" s="115">
        <v>18499</v>
      </c>
      <c r="H603" s="115">
        <v>18312.55</v>
      </c>
      <c r="I603" s="115">
        <v>3252</v>
      </c>
      <c r="J603" s="115">
        <v>59733900.549999997</v>
      </c>
      <c r="K603" s="117">
        <v>43263</v>
      </c>
      <c r="L603" s="115">
        <v>754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1347.3</v>
      </c>
      <c r="D604" s="115">
        <v>1367.9</v>
      </c>
      <c r="E604" s="115">
        <v>1331.7</v>
      </c>
      <c r="F604" s="115">
        <v>1341.15</v>
      </c>
      <c r="G604" s="115">
        <v>1334</v>
      </c>
      <c r="H604" s="115">
        <v>1347.65</v>
      </c>
      <c r="I604" s="115">
        <v>4845</v>
      </c>
      <c r="J604" s="115">
        <v>6543773.2000000002</v>
      </c>
      <c r="K604" s="117">
        <v>43263</v>
      </c>
      <c r="L604" s="115">
        <v>360</v>
      </c>
      <c r="M604" s="115" t="s">
        <v>1004</v>
      </c>
      <c r="N604" s="115"/>
    </row>
    <row r="605" spans="1:14">
      <c r="A605" s="115" t="s">
        <v>1005</v>
      </c>
      <c r="B605" s="115" t="s">
        <v>394</v>
      </c>
      <c r="C605" s="115">
        <v>18</v>
      </c>
      <c r="D605" s="115">
        <v>18.600000000000001</v>
      </c>
      <c r="E605" s="115">
        <v>17.649999999999999</v>
      </c>
      <c r="F605" s="115">
        <v>18.399999999999999</v>
      </c>
      <c r="G605" s="115">
        <v>18.350000000000001</v>
      </c>
      <c r="H605" s="115">
        <v>17.45</v>
      </c>
      <c r="I605" s="115">
        <v>1874944</v>
      </c>
      <c r="J605" s="115">
        <v>34036723.700000003</v>
      </c>
      <c r="K605" s="117">
        <v>43263</v>
      </c>
      <c r="L605" s="115">
        <v>4642</v>
      </c>
      <c r="M605" s="115" t="s">
        <v>1006</v>
      </c>
      <c r="N605" s="115"/>
    </row>
    <row r="606" spans="1:14">
      <c r="A606" s="115" t="s">
        <v>2948</v>
      </c>
      <c r="B606" s="115" t="s">
        <v>394</v>
      </c>
      <c r="C606" s="115">
        <v>215.55</v>
      </c>
      <c r="D606" s="115">
        <v>236.9</v>
      </c>
      <c r="E606" s="115">
        <v>215.2</v>
      </c>
      <c r="F606" s="115">
        <v>226.25</v>
      </c>
      <c r="G606" s="115">
        <v>226.3</v>
      </c>
      <c r="H606" s="115">
        <v>216.55</v>
      </c>
      <c r="I606" s="115">
        <v>106085</v>
      </c>
      <c r="J606" s="115">
        <v>24457629.199999999</v>
      </c>
      <c r="K606" s="117">
        <v>43263</v>
      </c>
      <c r="L606" s="115">
        <v>2304</v>
      </c>
      <c r="M606" s="115" t="s">
        <v>2949</v>
      </c>
      <c r="N606" s="115"/>
    </row>
    <row r="607" spans="1:14">
      <c r="A607" s="115" t="s">
        <v>2221</v>
      </c>
      <c r="B607" s="115" t="s">
        <v>394</v>
      </c>
      <c r="C607" s="115">
        <v>97.4</v>
      </c>
      <c r="D607" s="115">
        <v>97.85</v>
      </c>
      <c r="E607" s="115">
        <v>94.35</v>
      </c>
      <c r="F607" s="115">
        <v>94.75</v>
      </c>
      <c r="G607" s="115">
        <v>94.55</v>
      </c>
      <c r="H607" s="115">
        <v>97</v>
      </c>
      <c r="I607" s="115">
        <v>46269</v>
      </c>
      <c r="J607" s="115">
        <v>4413185.3499999996</v>
      </c>
      <c r="K607" s="117">
        <v>43263</v>
      </c>
      <c r="L607" s="115">
        <v>790</v>
      </c>
      <c r="M607" s="115" t="s">
        <v>2222</v>
      </c>
      <c r="N607" s="115"/>
    </row>
    <row r="608" spans="1:14">
      <c r="A608" s="115" t="s">
        <v>2176</v>
      </c>
      <c r="B608" s="115" t="s">
        <v>394</v>
      </c>
      <c r="C608" s="115">
        <v>129</v>
      </c>
      <c r="D608" s="115">
        <v>132.80000000000001</v>
      </c>
      <c r="E608" s="115">
        <v>126.7</v>
      </c>
      <c r="F608" s="115">
        <v>131.44999999999999</v>
      </c>
      <c r="G608" s="115">
        <v>131</v>
      </c>
      <c r="H608" s="115">
        <v>126.5</v>
      </c>
      <c r="I608" s="115">
        <v>656147</v>
      </c>
      <c r="J608" s="115">
        <v>85239452.25</v>
      </c>
      <c r="K608" s="117">
        <v>43263</v>
      </c>
      <c r="L608" s="115">
        <v>5978</v>
      </c>
      <c r="M608" s="115" t="s">
        <v>954</v>
      </c>
      <c r="N608" s="115"/>
    </row>
    <row r="609" spans="1:14">
      <c r="A609" s="115" t="s">
        <v>303</v>
      </c>
      <c r="B609" s="115" t="s">
        <v>394</v>
      </c>
      <c r="C609" s="115">
        <v>342.3</v>
      </c>
      <c r="D609" s="115">
        <v>350.9</v>
      </c>
      <c r="E609" s="115">
        <v>342.3</v>
      </c>
      <c r="F609" s="115">
        <v>345.5</v>
      </c>
      <c r="G609" s="115">
        <v>343.7</v>
      </c>
      <c r="H609" s="115">
        <v>342.3</v>
      </c>
      <c r="I609" s="115">
        <v>34550</v>
      </c>
      <c r="J609" s="115">
        <v>11999507</v>
      </c>
      <c r="K609" s="117">
        <v>43263</v>
      </c>
      <c r="L609" s="115">
        <v>997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79.099999999999994</v>
      </c>
      <c r="D610" s="115">
        <v>79.8</v>
      </c>
      <c r="E610" s="115">
        <v>78.599999999999994</v>
      </c>
      <c r="F610" s="115">
        <v>78.849999999999994</v>
      </c>
      <c r="G610" s="115">
        <v>78.8</v>
      </c>
      <c r="H610" s="115">
        <v>79</v>
      </c>
      <c r="I610" s="115">
        <v>71824</v>
      </c>
      <c r="J610" s="115">
        <v>5681117.4000000004</v>
      </c>
      <c r="K610" s="117">
        <v>43263</v>
      </c>
      <c r="L610" s="115">
        <v>629</v>
      </c>
      <c r="M610" s="115" t="s">
        <v>1009</v>
      </c>
      <c r="N610" s="115"/>
    </row>
    <row r="611" spans="1:14">
      <c r="A611" s="115" t="s">
        <v>1010</v>
      </c>
      <c r="B611" s="115" t="s">
        <v>394</v>
      </c>
      <c r="C611" s="115">
        <v>67.75</v>
      </c>
      <c r="D611" s="115">
        <v>72.3</v>
      </c>
      <c r="E611" s="115">
        <v>67.05</v>
      </c>
      <c r="F611" s="115">
        <v>68.900000000000006</v>
      </c>
      <c r="G611" s="115">
        <v>68.849999999999994</v>
      </c>
      <c r="H611" s="115">
        <v>67.099999999999994</v>
      </c>
      <c r="I611" s="115">
        <v>657146</v>
      </c>
      <c r="J611" s="115">
        <v>46164349.350000001</v>
      </c>
      <c r="K611" s="117">
        <v>43263</v>
      </c>
      <c r="L611" s="115">
        <v>5665</v>
      </c>
      <c r="M611" s="115" t="s">
        <v>1011</v>
      </c>
      <c r="N611" s="115"/>
    </row>
    <row r="612" spans="1:14">
      <c r="A612" s="115" t="s">
        <v>2407</v>
      </c>
      <c r="B612" s="115" t="s">
        <v>394</v>
      </c>
      <c r="C612" s="115">
        <v>57.5</v>
      </c>
      <c r="D612" s="115">
        <v>59.9</v>
      </c>
      <c r="E612" s="115">
        <v>56.8</v>
      </c>
      <c r="F612" s="115">
        <v>58.85</v>
      </c>
      <c r="G612" s="115">
        <v>58.8</v>
      </c>
      <c r="H612" s="115">
        <v>57.4</v>
      </c>
      <c r="I612" s="115">
        <v>1307956</v>
      </c>
      <c r="J612" s="115">
        <v>76901430.099999994</v>
      </c>
      <c r="K612" s="117">
        <v>43263</v>
      </c>
      <c r="L612" s="115">
        <v>6866</v>
      </c>
      <c r="M612" s="115" t="s">
        <v>2408</v>
      </c>
      <c r="N612" s="115"/>
    </row>
    <row r="613" spans="1:14">
      <c r="A613" s="115" t="s">
        <v>85</v>
      </c>
      <c r="B613" s="115" t="s">
        <v>394</v>
      </c>
      <c r="C613" s="115">
        <v>172.85</v>
      </c>
      <c r="D613" s="115">
        <v>175.1</v>
      </c>
      <c r="E613" s="115">
        <v>171.55</v>
      </c>
      <c r="F613" s="115">
        <v>173.85</v>
      </c>
      <c r="G613" s="115">
        <v>173.5</v>
      </c>
      <c r="H613" s="115">
        <v>172.4</v>
      </c>
      <c r="I613" s="115">
        <v>5304815</v>
      </c>
      <c r="J613" s="115">
        <v>920431171.95000005</v>
      </c>
      <c r="K613" s="117">
        <v>43263</v>
      </c>
      <c r="L613" s="115">
        <v>25855</v>
      </c>
      <c r="M613" s="115" t="s">
        <v>1012</v>
      </c>
      <c r="N613" s="115"/>
    </row>
    <row r="614" spans="1:14">
      <c r="A614" s="115" t="s">
        <v>86</v>
      </c>
      <c r="B614" s="115" t="s">
        <v>394</v>
      </c>
      <c r="C614" s="115">
        <v>1209.7</v>
      </c>
      <c r="D614" s="115">
        <v>1232.95</v>
      </c>
      <c r="E614" s="115">
        <v>1182.75</v>
      </c>
      <c r="F614" s="115">
        <v>1220.75</v>
      </c>
      <c r="G614" s="115">
        <v>1225</v>
      </c>
      <c r="H614" s="115">
        <v>1202.55</v>
      </c>
      <c r="I614" s="115">
        <v>2322389</v>
      </c>
      <c r="J614" s="115">
        <v>2795911027.0500002</v>
      </c>
      <c r="K614" s="117">
        <v>43263</v>
      </c>
      <c r="L614" s="115">
        <v>56264</v>
      </c>
      <c r="M614" s="115" t="s">
        <v>1013</v>
      </c>
      <c r="N614" s="115"/>
    </row>
    <row r="615" spans="1:14">
      <c r="A615" s="115" t="s">
        <v>3650</v>
      </c>
      <c r="B615" s="115" t="s">
        <v>3291</v>
      </c>
      <c r="C615" s="115">
        <v>498.7</v>
      </c>
      <c r="D615" s="115">
        <v>534</v>
      </c>
      <c r="E615" s="115">
        <v>498.7</v>
      </c>
      <c r="F615" s="115">
        <v>525.04999999999995</v>
      </c>
      <c r="G615" s="115">
        <v>525</v>
      </c>
      <c r="H615" s="115">
        <v>524.85</v>
      </c>
      <c r="I615" s="115">
        <v>38802</v>
      </c>
      <c r="J615" s="115">
        <v>20462128.899999999</v>
      </c>
      <c r="K615" s="117">
        <v>43263</v>
      </c>
      <c r="L615" s="115">
        <v>293</v>
      </c>
      <c r="M615" s="115" t="s">
        <v>3455</v>
      </c>
      <c r="N615" s="115"/>
    </row>
    <row r="616" spans="1:14">
      <c r="A616" s="115" t="s">
        <v>1014</v>
      </c>
      <c r="B616" s="115" t="s">
        <v>394</v>
      </c>
      <c r="C616" s="115">
        <v>472.85</v>
      </c>
      <c r="D616" s="115">
        <v>487.5</v>
      </c>
      <c r="E616" s="115">
        <v>465.15</v>
      </c>
      <c r="F616" s="115">
        <v>486.1</v>
      </c>
      <c r="G616" s="115">
        <v>485</v>
      </c>
      <c r="H616" s="115">
        <v>467.45</v>
      </c>
      <c r="I616" s="115">
        <v>1387124</v>
      </c>
      <c r="J616" s="115">
        <v>667252514.60000002</v>
      </c>
      <c r="K616" s="117">
        <v>43263</v>
      </c>
      <c r="L616" s="115">
        <v>16462</v>
      </c>
      <c r="M616" s="115" t="s">
        <v>1015</v>
      </c>
      <c r="N616" s="115"/>
    </row>
    <row r="617" spans="1:14">
      <c r="A617" s="115" t="s">
        <v>3497</v>
      </c>
      <c r="B617" s="115" t="s">
        <v>394</v>
      </c>
      <c r="C617" s="115">
        <v>149.19999999999999</v>
      </c>
      <c r="D617" s="115">
        <v>149.5</v>
      </c>
      <c r="E617" s="115">
        <v>148.47</v>
      </c>
      <c r="F617" s="115">
        <v>148.47</v>
      </c>
      <c r="G617" s="115">
        <v>148.47</v>
      </c>
      <c r="H617" s="115">
        <v>148.33000000000001</v>
      </c>
      <c r="I617" s="115">
        <v>351</v>
      </c>
      <c r="J617" s="115">
        <v>52385.19</v>
      </c>
      <c r="K617" s="117">
        <v>43263</v>
      </c>
      <c r="L617" s="115">
        <v>8</v>
      </c>
      <c r="M617" s="115" t="s">
        <v>3498</v>
      </c>
      <c r="N617" s="115"/>
    </row>
    <row r="618" spans="1:14">
      <c r="A618" s="115" t="s">
        <v>3179</v>
      </c>
      <c r="B618" s="115" t="s">
        <v>394</v>
      </c>
      <c r="C618" s="115">
        <v>35.799999999999997</v>
      </c>
      <c r="D618" s="115">
        <v>36.03</v>
      </c>
      <c r="E618" s="115">
        <v>35.700000000000003</v>
      </c>
      <c r="F618" s="115">
        <v>35.97</v>
      </c>
      <c r="G618" s="115">
        <v>35.950000000000003</v>
      </c>
      <c r="H618" s="115">
        <v>35.770000000000003</v>
      </c>
      <c r="I618" s="115">
        <v>392530</v>
      </c>
      <c r="J618" s="115">
        <v>14113936.76</v>
      </c>
      <c r="K618" s="117">
        <v>43263</v>
      </c>
      <c r="L618" s="115">
        <v>1124</v>
      </c>
      <c r="M618" s="115" t="s">
        <v>2797</v>
      </c>
      <c r="N618" s="115"/>
    </row>
    <row r="619" spans="1:14">
      <c r="A619" s="115" t="s">
        <v>87</v>
      </c>
      <c r="B619" s="115" t="s">
        <v>394</v>
      </c>
      <c r="C619" s="115">
        <v>288.55</v>
      </c>
      <c r="D619" s="115">
        <v>289.14999999999998</v>
      </c>
      <c r="E619" s="115">
        <v>285.25</v>
      </c>
      <c r="F619" s="115">
        <v>287.39999999999998</v>
      </c>
      <c r="G619" s="115">
        <v>287.75</v>
      </c>
      <c r="H619" s="115">
        <v>286.39999999999998</v>
      </c>
      <c r="I619" s="115">
        <v>14257648</v>
      </c>
      <c r="J619" s="115">
        <v>4092114496.5</v>
      </c>
      <c r="K619" s="117">
        <v>43263</v>
      </c>
      <c r="L619" s="115">
        <v>153110</v>
      </c>
      <c r="M619" s="115" t="s">
        <v>1016</v>
      </c>
      <c r="N619" s="115"/>
    </row>
    <row r="620" spans="1:14">
      <c r="A620" s="115" t="s">
        <v>2628</v>
      </c>
      <c r="B620" s="115" t="s">
        <v>394</v>
      </c>
      <c r="C620" s="115">
        <v>729</v>
      </c>
      <c r="D620" s="115">
        <v>735.6</v>
      </c>
      <c r="E620" s="115">
        <v>729</v>
      </c>
      <c r="F620" s="115">
        <v>730.15</v>
      </c>
      <c r="G620" s="115">
        <v>730</v>
      </c>
      <c r="H620" s="115">
        <v>733.05</v>
      </c>
      <c r="I620" s="115">
        <v>31205</v>
      </c>
      <c r="J620" s="115">
        <v>22800826.050000001</v>
      </c>
      <c r="K620" s="117">
        <v>43263</v>
      </c>
      <c r="L620" s="115">
        <v>2669</v>
      </c>
      <c r="M620" s="115" t="s">
        <v>2629</v>
      </c>
      <c r="N620" s="115"/>
    </row>
    <row r="621" spans="1:14">
      <c r="A621" s="115" t="s">
        <v>3164</v>
      </c>
      <c r="B621" s="115" t="s">
        <v>394</v>
      </c>
      <c r="C621" s="115">
        <v>281.55</v>
      </c>
      <c r="D621" s="115">
        <v>282.89999999999998</v>
      </c>
      <c r="E621" s="115">
        <v>280</v>
      </c>
      <c r="F621" s="115">
        <v>281.60000000000002</v>
      </c>
      <c r="G621" s="115">
        <v>281.05</v>
      </c>
      <c r="H621" s="115">
        <v>281.55</v>
      </c>
      <c r="I621" s="115">
        <v>2954</v>
      </c>
      <c r="J621" s="115">
        <v>828798.45</v>
      </c>
      <c r="K621" s="117">
        <v>43263</v>
      </c>
      <c r="L621" s="115">
        <v>50</v>
      </c>
      <c r="M621" s="115" t="s">
        <v>2671</v>
      </c>
      <c r="N621" s="115"/>
    </row>
    <row r="622" spans="1:14">
      <c r="A622" s="115" t="s">
        <v>3165</v>
      </c>
      <c r="B622" s="115" t="s">
        <v>394</v>
      </c>
      <c r="C622" s="115">
        <v>85.76</v>
      </c>
      <c r="D622" s="115">
        <v>85.76</v>
      </c>
      <c r="E622" s="115">
        <v>85.76</v>
      </c>
      <c r="F622" s="115">
        <v>85.76</v>
      </c>
      <c r="G622" s="115">
        <v>85.76</v>
      </c>
      <c r="H622" s="115">
        <v>85.85</v>
      </c>
      <c r="I622" s="115">
        <v>67</v>
      </c>
      <c r="J622" s="115">
        <v>5745.92</v>
      </c>
      <c r="K622" s="117">
        <v>43263</v>
      </c>
      <c r="L622" s="115">
        <v>5</v>
      </c>
      <c r="M622" s="115" t="s">
        <v>3280</v>
      </c>
      <c r="N622" s="115"/>
    </row>
    <row r="623" spans="1:14">
      <c r="A623" s="115" t="s">
        <v>3166</v>
      </c>
      <c r="B623" s="115" t="s">
        <v>394</v>
      </c>
      <c r="C623" s="115">
        <v>67.89</v>
      </c>
      <c r="D623" s="115">
        <v>68.209999999999994</v>
      </c>
      <c r="E623" s="115">
        <v>67.75</v>
      </c>
      <c r="F623" s="115">
        <v>68.150000000000006</v>
      </c>
      <c r="G623" s="115">
        <v>68.150000000000006</v>
      </c>
      <c r="H623" s="115">
        <v>68.37</v>
      </c>
      <c r="I623" s="115">
        <v>6836</v>
      </c>
      <c r="J623" s="115">
        <v>465031.71</v>
      </c>
      <c r="K623" s="117">
        <v>43263</v>
      </c>
      <c r="L623" s="115">
        <v>41</v>
      </c>
      <c r="M623" s="115" t="s">
        <v>2483</v>
      </c>
      <c r="N623" s="115"/>
    </row>
    <row r="624" spans="1:14">
      <c r="A624" s="115" t="s">
        <v>3167</v>
      </c>
      <c r="B624" s="115" t="s">
        <v>394</v>
      </c>
      <c r="C624" s="115">
        <v>118</v>
      </c>
      <c r="D624" s="115">
        <v>118</v>
      </c>
      <c r="E624" s="115">
        <v>117.26</v>
      </c>
      <c r="F624" s="115">
        <v>117.26</v>
      </c>
      <c r="G624" s="115">
        <v>117.26</v>
      </c>
      <c r="H624" s="115">
        <v>117.74</v>
      </c>
      <c r="I624" s="115">
        <v>832</v>
      </c>
      <c r="J624" s="115">
        <v>97648.42</v>
      </c>
      <c r="K624" s="117">
        <v>43263</v>
      </c>
      <c r="L624" s="115">
        <v>15</v>
      </c>
      <c r="M624" s="115" t="s">
        <v>1017</v>
      </c>
      <c r="N624" s="115"/>
    </row>
    <row r="625" spans="1:14">
      <c r="A625" s="115" t="s">
        <v>3168</v>
      </c>
      <c r="B625" s="115" t="s">
        <v>394</v>
      </c>
      <c r="C625" s="115">
        <v>111.15</v>
      </c>
      <c r="D625" s="115">
        <v>112.15</v>
      </c>
      <c r="E625" s="115">
        <v>111</v>
      </c>
      <c r="F625" s="115">
        <v>112.03</v>
      </c>
      <c r="G625" s="115">
        <v>111.98</v>
      </c>
      <c r="H625" s="115">
        <v>111.72</v>
      </c>
      <c r="I625" s="115">
        <v>32204</v>
      </c>
      <c r="J625" s="115">
        <v>3605419.13</v>
      </c>
      <c r="K625" s="117">
        <v>43263</v>
      </c>
      <c r="L625" s="115">
        <v>2366</v>
      </c>
      <c r="M625" s="115" t="s">
        <v>1069</v>
      </c>
      <c r="N625" s="115"/>
    </row>
    <row r="626" spans="1:14">
      <c r="A626" s="115" t="s">
        <v>3169</v>
      </c>
      <c r="B626" s="115" t="s">
        <v>394</v>
      </c>
      <c r="C626" s="115">
        <v>49.91</v>
      </c>
      <c r="D626" s="115">
        <v>49.95</v>
      </c>
      <c r="E626" s="115">
        <v>49.9</v>
      </c>
      <c r="F626" s="115">
        <v>49.95</v>
      </c>
      <c r="G626" s="115">
        <v>49.95</v>
      </c>
      <c r="H626" s="115">
        <v>49.78</v>
      </c>
      <c r="I626" s="115">
        <v>441</v>
      </c>
      <c r="J626" s="115">
        <v>22016.41</v>
      </c>
      <c r="K626" s="117">
        <v>43263</v>
      </c>
      <c r="L626" s="115">
        <v>11</v>
      </c>
      <c r="M626" s="115" t="s">
        <v>2601</v>
      </c>
      <c r="N626" s="115"/>
    </row>
    <row r="627" spans="1:14">
      <c r="A627" s="115" t="s">
        <v>2217</v>
      </c>
      <c r="B627" s="115" t="s">
        <v>394</v>
      </c>
      <c r="C627" s="115">
        <v>415.1</v>
      </c>
      <c r="D627" s="115">
        <v>425.9</v>
      </c>
      <c r="E627" s="115">
        <v>415.1</v>
      </c>
      <c r="F627" s="115">
        <v>422</v>
      </c>
      <c r="G627" s="115">
        <v>421</v>
      </c>
      <c r="H627" s="115">
        <v>416.9</v>
      </c>
      <c r="I627" s="115">
        <v>964015</v>
      </c>
      <c r="J627" s="115">
        <v>407129078.30000001</v>
      </c>
      <c r="K627" s="117">
        <v>43263</v>
      </c>
      <c r="L627" s="115">
        <v>27162</v>
      </c>
      <c r="M627" s="115" t="s">
        <v>2218</v>
      </c>
      <c r="N627" s="115"/>
    </row>
    <row r="628" spans="1:14">
      <c r="A628" s="115" t="s">
        <v>3170</v>
      </c>
      <c r="B628" s="115" t="s">
        <v>394</v>
      </c>
      <c r="C628" s="115">
        <v>373.2</v>
      </c>
      <c r="D628" s="115">
        <v>373.2</v>
      </c>
      <c r="E628" s="115">
        <v>372.52</v>
      </c>
      <c r="F628" s="115">
        <v>372.52</v>
      </c>
      <c r="G628" s="115">
        <v>372.52</v>
      </c>
      <c r="H628" s="115">
        <v>372.77</v>
      </c>
      <c r="I628" s="115">
        <v>36</v>
      </c>
      <c r="J628" s="115">
        <v>13430.44</v>
      </c>
      <c r="K628" s="117">
        <v>43263</v>
      </c>
      <c r="L628" s="115">
        <v>4</v>
      </c>
      <c r="M628" s="115" t="s">
        <v>2837</v>
      </c>
      <c r="N628" s="115"/>
    </row>
    <row r="629" spans="1:14">
      <c r="A629" s="115" t="s">
        <v>355</v>
      </c>
      <c r="B629" s="115" t="s">
        <v>394</v>
      </c>
      <c r="C629" s="115">
        <v>70.5</v>
      </c>
      <c r="D629" s="115">
        <v>70.900000000000006</v>
      </c>
      <c r="E629" s="115">
        <v>69.25</v>
      </c>
      <c r="F629" s="115">
        <v>70.05</v>
      </c>
      <c r="G629" s="115">
        <v>70.099999999999994</v>
      </c>
      <c r="H629" s="115">
        <v>70.25</v>
      </c>
      <c r="I629" s="115">
        <v>140487</v>
      </c>
      <c r="J629" s="115">
        <v>9857013.5</v>
      </c>
      <c r="K629" s="117">
        <v>43263</v>
      </c>
      <c r="L629" s="115">
        <v>4206</v>
      </c>
      <c r="M629" s="115" t="s">
        <v>2241</v>
      </c>
      <c r="N629" s="115"/>
    </row>
    <row r="630" spans="1:14">
      <c r="A630" s="115" t="s">
        <v>1018</v>
      </c>
      <c r="B630" s="115" t="s">
        <v>394</v>
      </c>
      <c r="C630" s="115">
        <v>3355.05</v>
      </c>
      <c r="D630" s="115">
        <v>3355.05</v>
      </c>
      <c r="E630" s="115">
        <v>3300</v>
      </c>
      <c r="F630" s="115">
        <v>3312.65</v>
      </c>
      <c r="G630" s="115">
        <v>3300</v>
      </c>
      <c r="H630" s="115">
        <v>3355.05</v>
      </c>
      <c r="I630" s="115">
        <v>161</v>
      </c>
      <c r="J630" s="115">
        <v>535062.4</v>
      </c>
      <c r="K630" s="117">
        <v>43263</v>
      </c>
      <c r="L630" s="115">
        <v>67</v>
      </c>
      <c r="M630" s="115" t="s">
        <v>1019</v>
      </c>
      <c r="N630" s="115"/>
    </row>
    <row r="631" spans="1:14">
      <c r="A631" s="115" t="s">
        <v>3384</v>
      </c>
      <c r="B631" s="115" t="s">
        <v>3291</v>
      </c>
      <c r="C631" s="115">
        <v>1.9</v>
      </c>
      <c r="D631" s="115">
        <v>1.95</v>
      </c>
      <c r="E631" s="115">
        <v>1.85</v>
      </c>
      <c r="F631" s="115">
        <v>1.85</v>
      </c>
      <c r="G631" s="115">
        <v>1.95</v>
      </c>
      <c r="H631" s="115">
        <v>1.9</v>
      </c>
      <c r="I631" s="115">
        <v>2609</v>
      </c>
      <c r="J631" s="115">
        <v>4955.3500000000004</v>
      </c>
      <c r="K631" s="117">
        <v>43263</v>
      </c>
      <c r="L631" s="115">
        <v>15</v>
      </c>
      <c r="M631" s="115" t="s">
        <v>3385</v>
      </c>
      <c r="N631" s="115"/>
    </row>
    <row r="632" spans="1:14">
      <c r="A632" s="115" t="s">
        <v>88</v>
      </c>
      <c r="B632" s="115" t="s">
        <v>394</v>
      </c>
      <c r="C632" s="115">
        <v>61.5</v>
      </c>
      <c r="D632" s="115">
        <v>62.15</v>
      </c>
      <c r="E632" s="115">
        <v>60.6</v>
      </c>
      <c r="F632" s="115">
        <v>61.5</v>
      </c>
      <c r="G632" s="115">
        <v>61.5</v>
      </c>
      <c r="H632" s="115">
        <v>61.45</v>
      </c>
      <c r="I632" s="115">
        <v>9330509</v>
      </c>
      <c r="J632" s="115">
        <v>574094266.75</v>
      </c>
      <c r="K632" s="117">
        <v>43263</v>
      </c>
      <c r="L632" s="115">
        <v>16148</v>
      </c>
      <c r="M632" s="115" t="s">
        <v>1020</v>
      </c>
      <c r="N632" s="115"/>
    </row>
    <row r="633" spans="1:14">
      <c r="A633" s="115" t="s">
        <v>2810</v>
      </c>
      <c r="B633" s="115" t="s">
        <v>394</v>
      </c>
      <c r="C633" s="115">
        <v>2910</v>
      </c>
      <c r="D633" s="115">
        <v>2910</v>
      </c>
      <c r="E633" s="115">
        <v>2900</v>
      </c>
      <c r="F633" s="115">
        <v>2902.75</v>
      </c>
      <c r="G633" s="115">
        <v>2900</v>
      </c>
      <c r="H633" s="115">
        <v>2905.3</v>
      </c>
      <c r="I633" s="115">
        <v>478</v>
      </c>
      <c r="J633" s="115">
        <v>1387821.75</v>
      </c>
      <c r="K633" s="117">
        <v>43263</v>
      </c>
      <c r="L633" s="115">
        <v>29</v>
      </c>
      <c r="M633" s="115" t="s">
        <v>2811</v>
      </c>
      <c r="N633" s="115"/>
    </row>
    <row r="634" spans="1:14">
      <c r="A634" s="115" t="s">
        <v>89</v>
      </c>
      <c r="B634" s="115" t="s">
        <v>394</v>
      </c>
      <c r="C634" s="115">
        <v>63.7</v>
      </c>
      <c r="D634" s="115">
        <v>65.849999999999994</v>
      </c>
      <c r="E634" s="115">
        <v>63.05</v>
      </c>
      <c r="F634" s="115">
        <v>65.25</v>
      </c>
      <c r="G634" s="115">
        <v>65.55</v>
      </c>
      <c r="H634" s="115">
        <v>63.75</v>
      </c>
      <c r="I634" s="115">
        <v>12612287</v>
      </c>
      <c r="J634" s="115">
        <v>813348497.95000005</v>
      </c>
      <c r="K634" s="117">
        <v>43263</v>
      </c>
      <c r="L634" s="115">
        <v>36725</v>
      </c>
      <c r="M634" s="115" t="s">
        <v>1021</v>
      </c>
      <c r="N634" s="115"/>
    </row>
    <row r="635" spans="1:14">
      <c r="A635" s="115" t="s">
        <v>90</v>
      </c>
      <c r="B635" s="115" t="s">
        <v>394</v>
      </c>
      <c r="C635" s="115">
        <v>50.7</v>
      </c>
      <c r="D635" s="115">
        <v>51.15</v>
      </c>
      <c r="E635" s="115">
        <v>50.05</v>
      </c>
      <c r="F635" s="115">
        <v>50.75</v>
      </c>
      <c r="G635" s="115">
        <v>50.8</v>
      </c>
      <c r="H635" s="115">
        <v>50.65</v>
      </c>
      <c r="I635" s="115">
        <v>1979640</v>
      </c>
      <c r="J635" s="115">
        <v>100262635.5</v>
      </c>
      <c r="K635" s="117">
        <v>43263</v>
      </c>
      <c r="L635" s="115">
        <v>8111</v>
      </c>
      <c r="M635" s="115" t="s">
        <v>1022</v>
      </c>
      <c r="N635" s="115"/>
    </row>
    <row r="636" spans="1:14">
      <c r="A636" s="115" t="s">
        <v>1023</v>
      </c>
      <c r="B636" s="115" t="s">
        <v>394</v>
      </c>
      <c r="C636" s="115">
        <v>42.4</v>
      </c>
      <c r="D636" s="115">
        <v>43.25</v>
      </c>
      <c r="E636" s="115">
        <v>42</v>
      </c>
      <c r="F636" s="115">
        <v>42.95</v>
      </c>
      <c r="G636" s="115">
        <v>43.2</v>
      </c>
      <c r="H636" s="115">
        <v>42.15</v>
      </c>
      <c r="I636" s="115">
        <v>14516588</v>
      </c>
      <c r="J636" s="115">
        <v>619507860.79999995</v>
      </c>
      <c r="K636" s="117">
        <v>43263</v>
      </c>
      <c r="L636" s="115">
        <v>15139</v>
      </c>
      <c r="M636" s="115" t="s">
        <v>1024</v>
      </c>
      <c r="N636" s="115"/>
    </row>
    <row r="637" spans="1:14">
      <c r="A637" s="115" t="s">
        <v>3627</v>
      </c>
      <c r="B637" s="115" t="s">
        <v>394</v>
      </c>
      <c r="C637" s="115">
        <v>107.9</v>
      </c>
      <c r="D637" s="115">
        <v>109</v>
      </c>
      <c r="E637" s="115">
        <v>107.9</v>
      </c>
      <c r="F637" s="115">
        <v>108.16</v>
      </c>
      <c r="G637" s="115">
        <v>108.16</v>
      </c>
      <c r="H637" s="115">
        <v>109.96</v>
      </c>
      <c r="I637" s="115">
        <v>72</v>
      </c>
      <c r="J637" s="115">
        <v>7804.1</v>
      </c>
      <c r="K637" s="117">
        <v>43263</v>
      </c>
      <c r="L637" s="115">
        <v>3</v>
      </c>
      <c r="M637" s="115" t="s">
        <v>3628</v>
      </c>
      <c r="N637" s="115"/>
    </row>
    <row r="638" spans="1:14">
      <c r="A638" s="115" t="s">
        <v>2687</v>
      </c>
      <c r="B638" s="115" t="s">
        <v>394</v>
      </c>
      <c r="C638" s="115">
        <v>1630</v>
      </c>
      <c r="D638" s="115">
        <v>1645</v>
      </c>
      <c r="E638" s="115">
        <v>1616</v>
      </c>
      <c r="F638" s="115">
        <v>1620.45</v>
      </c>
      <c r="G638" s="115">
        <v>1618</v>
      </c>
      <c r="H638" s="115">
        <v>1634.1</v>
      </c>
      <c r="I638" s="115">
        <v>216918</v>
      </c>
      <c r="J638" s="115">
        <v>356434792.55000001</v>
      </c>
      <c r="K638" s="117">
        <v>43263</v>
      </c>
      <c r="L638" s="115">
        <v>1762</v>
      </c>
      <c r="M638" s="115" t="s">
        <v>2688</v>
      </c>
      <c r="N638" s="115"/>
    </row>
    <row r="639" spans="1:14">
      <c r="A639" s="115" t="s">
        <v>3386</v>
      </c>
      <c r="B639" s="115" t="s">
        <v>3291</v>
      </c>
      <c r="C639" s="115">
        <v>688.8</v>
      </c>
      <c r="D639" s="115">
        <v>704</v>
      </c>
      <c r="E639" s="115">
        <v>675</v>
      </c>
      <c r="F639" s="115">
        <v>680.9</v>
      </c>
      <c r="G639" s="115">
        <v>676.5</v>
      </c>
      <c r="H639" s="115">
        <v>672.55</v>
      </c>
      <c r="I639" s="115">
        <v>2038</v>
      </c>
      <c r="J639" s="115">
        <v>1409415.45</v>
      </c>
      <c r="K639" s="117">
        <v>43263</v>
      </c>
      <c r="L639" s="115">
        <v>117</v>
      </c>
      <c r="M639" s="115" t="s">
        <v>3387</v>
      </c>
      <c r="N639" s="115"/>
    </row>
    <row r="640" spans="1:14">
      <c r="A640" s="115" t="s">
        <v>1025</v>
      </c>
      <c r="B640" s="115" t="s">
        <v>394</v>
      </c>
      <c r="C640" s="115">
        <v>1244.45</v>
      </c>
      <c r="D640" s="115">
        <v>1273.75</v>
      </c>
      <c r="E640" s="115">
        <v>1215.25</v>
      </c>
      <c r="F640" s="115">
        <v>1263.2</v>
      </c>
      <c r="G640" s="115">
        <v>1268</v>
      </c>
      <c r="H640" s="115">
        <v>1247.2</v>
      </c>
      <c r="I640" s="115">
        <v>13616</v>
      </c>
      <c r="J640" s="115">
        <v>16966226.199999999</v>
      </c>
      <c r="K640" s="117">
        <v>43263</v>
      </c>
      <c r="L640" s="115">
        <v>2047</v>
      </c>
      <c r="M640" s="115" t="s">
        <v>1026</v>
      </c>
      <c r="N640" s="115"/>
    </row>
    <row r="641" spans="1:14">
      <c r="A641" s="115" t="s">
        <v>91</v>
      </c>
      <c r="B641" s="115" t="s">
        <v>394</v>
      </c>
      <c r="C641" s="115">
        <v>17.2</v>
      </c>
      <c r="D641" s="115">
        <v>17.3</v>
      </c>
      <c r="E641" s="115">
        <v>16.899999999999999</v>
      </c>
      <c r="F641" s="115">
        <v>17.05</v>
      </c>
      <c r="G641" s="115">
        <v>17.100000000000001</v>
      </c>
      <c r="H641" s="115">
        <v>17.05</v>
      </c>
      <c r="I641" s="115">
        <v>5534237</v>
      </c>
      <c r="J641" s="115">
        <v>94441017.400000006</v>
      </c>
      <c r="K641" s="117">
        <v>43263</v>
      </c>
      <c r="L641" s="115">
        <v>7623</v>
      </c>
      <c r="M641" s="115" t="s">
        <v>1027</v>
      </c>
      <c r="N641" s="115"/>
    </row>
    <row r="642" spans="1:14">
      <c r="A642" s="115" t="s">
        <v>2798</v>
      </c>
      <c r="B642" s="115" t="s">
        <v>394</v>
      </c>
      <c r="C642" s="115">
        <v>202</v>
      </c>
      <c r="D642" s="115">
        <v>207.8</v>
      </c>
      <c r="E642" s="115">
        <v>195.1</v>
      </c>
      <c r="F642" s="115">
        <v>197.4</v>
      </c>
      <c r="G642" s="115">
        <v>197</v>
      </c>
      <c r="H642" s="115">
        <v>202.3</v>
      </c>
      <c r="I642" s="115">
        <v>20674</v>
      </c>
      <c r="J642" s="115">
        <v>4107248</v>
      </c>
      <c r="K642" s="117">
        <v>43263</v>
      </c>
      <c r="L642" s="115">
        <v>1073</v>
      </c>
      <c r="M642" s="115" t="s">
        <v>2799</v>
      </c>
      <c r="N642" s="115"/>
    </row>
    <row r="643" spans="1:14">
      <c r="A643" s="115" t="s">
        <v>1028</v>
      </c>
      <c r="B643" s="115" t="s">
        <v>394</v>
      </c>
      <c r="C643" s="115">
        <v>707.3</v>
      </c>
      <c r="D643" s="115">
        <v>749.8</v>
      </c>
      <c r="E643" s="115">
        <v>703.85</v>
      </c>
      <c r="F643" s="115">
        <v>727.25</v>
      </c>
      <c r="G643" s="115">
        <v>734.4</v>
      </c>
      <c r="H643" s="115">
        <v>706.8</v>
      </c>
      <c r="I643" s="115">
        <v>25792</v>
      </c>
      <c r="J643" s="115">
        <v>18475931.050000001</v>
      </c>
      <c r="K643" s="117">
        <v>43263</v>
      </c>
      <c r="L643" s="115">
        <v>2514</v>
      </c>
      <c r="M643" s="115" t="s">
        <v>1029</v>
      </c>
      <c r="N643" s="115"/>
    </row>
    <row r="644" spans="1:14">
      <c r="A644" s="115" t="s">
        <v>92</v>
      </c>
      <c r="B644" s="115" t="s">
        <v>394</v>
      </c>
      <c r="C644" s="115">
        <v>277.85000000000002</v>
      </c>
      <c r="D644" s="115">
        <v>279.3</v>
      </c>
      <c r="E644" s="115">
        <v>271.14999999999998</v>
      </c>
      <c r="F644" s="115">
        <v>273.39999999999998</v>
      </c>
      <c r="G644" s="115">
        <v>273</v>
      </c>
      <c r="H644" s="115">
        <v>276.75</v>
      </c>
      <c r="I644" s="115">
        <v>1955602</v>
      </c>
      <c r="J644" s="115">
        <v>535577922.35000002</v>
      </c>
      <c r="K644" s="117">
        <v>43263</v>
      </c>
      <c r="L644" s="115">
        <v>31881</v>
      </c>
      <c r="M644" s="115" t="s">
        <v>2720</v>
      </c>
      <c r="N644" s="115"/>
    </row>
    <row r="645" spans="1:14">
      <c r="A645" s="115" t="s">
        <v>1030</v>
      </c>
      <c r="B645" s="115" t="s">
        <v>394</v>
      </c>
      <c r="C645" s="115">
        <v>575</v>
      </c>
      <c r="D645" s="115">
        <v>575.9</v>
      </c>
      <c r="E645" s="115">
        <v>556.54999999999995</v>
      </c>
      <c r="F645" s="115">
        <v>563.04999999999995</v>
      </c>
      <c r="G645" s="115">
        <v>561.95000000000005</v>
      </c>
      <c r="H645" s="115">
        <v>570.9</v>
      </c>
      <c r="I645" s="115">
        <v>18422</v>
      </c>
      <c r="J645" s="115">
        <v>10426038.199999999</v>
      </c>
      <c r="K645" s="117">
        <v>43263</v>
      </c>
      <c r="L645" s="115">
        <v>1255</v>
      </c>
      <c r="M645" s="115" t="s">
        <v>1031</v>
      </c>
      <c r="N645" s="115"/>
    </row>
    <row r="646" spans="1:14">
      <c r="A646" s="115" t="s">
        <v>2711</v>
      </c>
      <c r="B646" s="115" t="s">
        <v>394</v>
      </c>
      <c r="C646" s="115">
        <v>719</v>
      </c>
      <c r="D646" s="115">
        <v>733.75</v>
      </c>
      <c r="E646" s="115">
        <v>710</v>
      </c>
      <c r="F646" s="115">
        <v>726.5</v>
      </c>
      <c r="G646" s="115">
        <v>722.2</v>
      </c>
      <c r="H646" s="115">
        <v>714.5</v>
      </c>
      <c r="I646" s="115">
        <v>99763</v>
      </c>
      <c r="J646" s="115">
        <v>72101606.700000003</v>
      </c>
      <c r="K646" s="117">
        <v>43263</v>
      </c>
      <c r="L646" s="115">
        <v>4086</v>
      </c>
      <c r="M646" s="115" t="s">
        <v>2712</v>
      </c>
      <c r="N646" s="115"/>
    </row>
    <row r="647" spans="1:14">
      <c r="A647" s="115" t="s">
        <v>3756</v>
      </c>
      <c r="B647" s="115" t="s">
        <v>394</v>
      </c>
      <c r="C647" s="115">
        <v>94</v>
      </c>
      <c r="D647" s="115">
        <v>101.85</v>
      </c>
      <c r="E647" s="115">
        <v>93.05</v>
      </c>
      <c r="F647" s="115">
        <v>94</v>
      </c>
      <c r="G647" s="115">
        <v>94</v>
      </c>
      <c r="H647" s="115">
        <v>97</v>
      </c>
      <c r="I647" s="115">
        <v>131</v>
      </c>
      <c r="J647" s="115">
        <v>12855.65</v>
      </c>
      <c r="K647" s="117">
        <v>43263</v>
      </c>
      <c r="L647" s="115">
        <v>8</v>
      </c>
      <c r="M647" s="115" t="s">
        <v>3757</v>
      </c>
      <c r="N647" s="115"/>
    </row>
    <row r="648" spans="1:14">
      <c r="A648" s="115" t="s">
        <v>2950</v>
      </c>
      <c r="B648" s="115" t="s">
        <v>394</v>
      </c>
      <c r="C648" s="115">
        <v>29.95</v>
      </c>
      <c r="D648" s="115">
        <v>30.25</v>
      </c>
      <c r="E648" s="115">
        <v>29.3</v>
      </c>
      <c r="F648" s="115">
        <v>29.95</v>
      </c>
      <c r="G648" s="115">
        <v>29.65</v>
      </c>
      <c r="H648" s="115">
        <v>30.25</v>
      </c>
      <c r="I648" s="115">
        <v>32008</v>
      </c>
      <c r="J648" s="115">
        <v>952373.35</v>
      </c>
      <c r="K648" s="117">
        <v>43263</v>
      </c>
      <c r="L648" s="115">
        <v>268</v>
      </c>
      <c r="M648" s="115" t="s">
        <v>2951</v>
      </c>
      <c r="N648" s="115"/>
    </row>
    <row r="649" spans="1:14">
      <c r="A649" s="115" t="s">
        <v>1032</v>
      </c>
      <c r="B649" s="115" t="s">
        <v>394</v>
      </c>
      <c r="C649" s="115">
        <v>47</v>
      </c>
      <c r="D649" s="115">
        <v>50</v>
      </c>
      <c r="E649" s="115">
        <v>47</v>
      </c>
      <c r="F649" s="115">
        <v>49.35</v>
      </c>
      <c r="G649" s="115">
        <v>49.4</v>
      </c>
      <c r="H649" s="115">
        <v>46.95</v>
      </c>
      <c r="I649" s="115">
        <v>291999</v>
      </c>
      <c r="J649" s="115">
        <v>14216581.25</v>
      </c>
      <c r="K649" s="117">
        <v>43263</v>
      </c>
      <c r="L649" s="115">
        <v>3142</v>
      </c>
      <c r="M649" s="115" t="s">
        <v>1033</v>
      </c>
      <c r="N649" s="115"/>
    </row>
    <row r="650" spans="1:14">
      <c r="A650" s="115" t="s">
        <v>1034</v>
      </c>
      <c r="B650" s="115" t="s">
        <v>394</v>
      </c>
      <c r="C650" s="115">
        <v>350.2</v>
      </c>
      <c r="D650" s="115">
        <v>357.9</v>
      </c>
      <c r="E650" s="115">
        <v>338.15</v>
      </c>
      <c r="F650" s="115">
        <v>343.25</v>
      </c>
      <c r="G650" s="115">
        <v>346.6</v>
      </c>
      <c r="H650" s="115">
        <v>350.2</v>
      </c>
      <c r="I650" s="115">
        <v>95796</v>
      </c>
      <c r="J650" s="115">
        <v>33095083.350000001</v>
      </c>
      <c r="K650" s="117">
        <v>43263</v>
      </c>
      <c r="L650" s="115">
        <v>1969</v>
      </c>
      <c r="M650" s="115" t="s">
        <v>1035</v>
      </c>
      <c r="N650" s="115"/>
    </row>
    <row r="651" spans="1:14">
      <c r="A651" s="115" t="s">
        <v>2304</v>
      </c>
      <c r="B651" s="115" t="s">
        <v>394</v>
      </c>
      <c r="C651" s="115">
        <v>996.4</v>
      </c>
      <c r="D651" s="115">
        <v>1007</v>
      </c>
      <c r="E651" s="115">
        <v>985</v>
      </c>
      <c r="F651" s="115">
        <v>996.75</v>
      </c>
      <c r="G651" s="115">
        <v>1000</v>
      </c>
      <c r="H651" s="115">
        <v>995.7</v>
      </c>
      <c r="I651" s="115">
        <v>731</v>
      </c>
      <c r="J651" s="115">
        <v>727935.35</v>
      </c>
      <c r="K651" s="117">
        <v>43263</v>
      </c>
      <c r="L651" s="115">
        <v>67</v>
      </c>
      <c r="M651" s="115" t="s">
        <v>2305</v>
      </c>
      <c r="N651" s="115"/>
    </row>
    <row r="652" spans="1:14">
      <c r="A652" s="115" t="s">
        <v>3507</v>
      </c>
      <c r="B652" s="115" t="s">
        <v>3291</v>
      </c>
      <c r="C652" s="115">
        <v>0.6</v>
      </c>
      <c r="D652" s="115">
        <v>0.6</v>
      </c>
      <c r="E652" s="115">
        <v>0.6</v>
      </c>
      <c r="F652" s="115">
        <v>0.6</v>
      </c>
      <c r="G652" s="115">
        <v>0.6</v>
      </c>
      <c r="H652" s="115">
        <v>0.6</v>
      </c>
      <c r="I652" s="115">
        <v>2246</v>
      </c>
      <c r="J652" s="115">
        <v>1347.6</v>
      </c>
      <c r="K652" s="117">
        <v>43263</v>
      </c>
      <c r="L652" s="115">
        <v>3</v>
      </c>
      <c r="M652" s="115" t="s">
        <v>3508</v>
      </c>
      <c r="N652" s="115"/>
    </row>
    <row r="653" spans="1:14">
      <c r="A653" s="115" t="s">
        <v>3218</v>
      </c>
      <c r="B653" s="115" t="s">
        <v>394</v>
      </c>
      <c r="C653" s="115">
        <v>15</v>
      </c>
      <c r="D653" s="115">
        <v>15</v>
      </c>
      <c r="E653" s="115">
        <v>14.35</v>
      </c>
      <c r="F653" s="115">
        <v>14.4</v>
      </c>
      <c r="G653" s="115">
        <v>14.5</v>
      </c>
      <c r="H653" s="115">
        <v>14.35</v>
      </c>
      <c r="I653" s="115">
        <v>48266</v>
      </c>
      <c r="J653" s="115">
        <v>704684.9</v>
      </c>
      <c r="K653" s="117">
        <v>43263</v>
      </c>
      <c r="L653" s="115">
        <v>291</v>
      </c>
      <c r="M653" s="115" t="s">
        <v>3219</v>
      </c>
      <c r="N653" s="115"/>
    </row>
    <row r="654" spans="1:14">
      <c r="A654" s="115" t="s">
        <v>200</v>
      </c>
      <c r="B654" s="115" t="s">
        <v>394</v>
      </c>
      <c r="C654" s="115">
        <v>138.44999999999999</v>
      </c>
      <c r="D654" s="115">
        <v>139.65</v>
      </c>
      <c r="E654" s="115">
        <v>137.5</v>
      </c>
      <c r="F654" s="115">
        <v>138.15</v>
      </c>
      <c r="G654" s="115">
        <v>138.05000000000001</v>
      </c>
      <c r="H654" s="115">
        <v>138.5</v>
      </c>
      <c r="I654" s="115">
        <v>784536</v>
      </c>
      <c r="J654" s="115">
        <v>108739794.8</v>
      </c>
      <c r="K654" s="117">
        <v>43263</v>
      </c>
      <c r="L654" s="115">
        <v>8873</v>
      </c>
      <c r="M654" s="115" t="s">
        <v>1036</v>
      </c>
      <c r="N654" s="115"/>
    </row>
    <row r="655" spans="1:14">
      <c r="A655" s="115" t="s">
        <v>93</v>
      </c>
      <c r="B655" s="115" t="s">
        <v>394</v>
      </c>
      <c r="C655" s="115">
        <v>120</v>
      </c>
      <c r="D655" s="115">
        <v>120.5</v>
      </c>
      <c r="E655" s="115">
        <v>116.5</v>
      </c>
      <c r="F655" s="115">
        <v>118.65</v>
      </c>
      <c r="G655" s="115">
        <v>118.6</v>
      </c>
      <c r="H655" s="115">
        <v>119.45</v>
      </c>
      <c r="I655" s="115">
        <v>2383282</v>
      </c>
      <c r="J655" s="115">
        <v>281751371.14999998</v>
      </c>
      <c r="K655" s="117">
        <v>43263</v>
      </c>
      <c r="L655" s="115">
        <v>16694</v>
      </c>
      <c r="M655" s="115" t="s">
        <v>1037</v>
      </c>
      <c r="N655" s="115"/>
    </row>
    <row r="656" spans="1:14">
      <c r="A656" s="115" t="s">
        <v>1038</v>
      </c>
      <c r="B656" s="115" t="s">
        <v>394</v>
      </c>
      <c r="C656" s="115">
        <v>463</v>
      </c>
      <c r="D656" s="115">
        <v>484.75</v>
      </c>
      <c r="E656" s="115">
        <v>462.85</v>
      </c>
      <c r="F656" s="115">
        <v>484.75</v>
      </c>
      <c r="G656" s="115">
        <v>484.75</v>
      </c>
      <c r="H656" s="115">
        <v>461.7</v>
      </c>
      <c r="I656" s="115">
        <v>116650</v>
      </c>
      <c r="J656" s="115">
        <v>55478218.149999999</v>
      </c>
      <c r="K656" s="117">
        <v>43263</v>
      </c>
      <c r="L656" s="115">
        <v>6227</v>
      </c>
      <c r="M656" s="115" t="s">
        <v>1039</v>
      </c>
      <c r="N656" s="115"/>
    </row>
    <row r="657" spans="1:14">
      <c r="A657" s="115" t="s">
        <v>1040</v>
      </c>
      <c r="B657" s="115" t="s">
        <v>394</v>
      </c>
      <c r="C657" s="115">
        <v>365.25</v>
      </c>
      <c r="D657" s="115">
        <v>368.35</v>
      </c>
      <c r="E657" s="115">
        <v>360.15</v>
      </c>
      <c r="F657" s="115">
        <v>361.85</v>
      </c>
      <c r="G657" s="115">
        <v>362</v>
      </c>
      <c r="H657" s="115">
        <v>366.05</v>
      </c>
      <c r="I657" s="115">
        <v>1081848</v>
      </c>
      <c r="J657" s="115">
        <v>393863953.60000002</v>
      </c>
      <c r="K657" s="117">
        <v>43263</v>
      </c>
      <c r="L657" s="115">
        <v>10726</v>
      </c>
      <c r="M657" s="115" t="s">
        <v>1041</v>
      </c>
      <c r="N657" s="115"/>
    </row>
    <row r="658" spans="1:14">
      <c r="A658" s="115" t="s">
        <v>1042</v>
      </c>
      <c r="B658" s="115" t="s">
        <v>394</v>
      </c>
      <c r="C658" s="115">
        <v>149.9</v>
      </c>
      <c r="D658" s="115">
        <v>156.94999999999999</v>
      </c>
      <c r="E658" s="115">
        <v>148.55000000000001</v>
      </c>
      <c r="F658" s="115">
        <v>150.19999999999999</v>
      </c>
      <c r="G658" s="115">
        <v>150</v>
      </c>
      <c r="H658" s="115">
        <v>146.15</v>
      </c>
      <c r="I658" s="115">
        <v>10994</v>
      </c>
      <c r="J658" s="115">
        <v>1660884.4</v>
      </c>
      <c r="K658" s="117">
        <v>43263</v>
      </c>
      <c r="L658" s="115">
        <v>287</v>
      </c>
      <c r="M658" s="115" t="s">
        <v>1043</v>
      </c>
      <c r="N658" s="115"/>
    </row>
    <row r="659" spans="1:14">
      <c r="A659" s="115" t="s">
        <v>1044</v>
      </c>
      <c r="B659" s="115" t="s">
        <v>394</v>
      </c>
      <c r="C659" s="115">
        <v>276.5</v>
      </c>
      <c r="D659" s="115">
        <v>278.39999999999998</v>
      </c>
      <c r="E659" s="115">
        <v>273</v>
      </c>
      <c r="F659" s="115">
        <v>275.14999999999998</v>
      </c>
      <c r="G659" s="115">
        <v>275</v>
      </c>
      <c r="H659" s="115">
        <v>277.95</v>
      </c>
      <c r="I659" s="115">
        <v>7097</v>
      </c>
      <c r="J659" s="115">
        <v>1955756.1</v>
      </c>
      <c r="K659" s="117">
        <v>43263</v>
      </c>
      <c r="L659" s="115">
        <v>276</v>
      </c>
      <c r="M659" s="115" t="s">
        <v>1045</v>
      </c>
      <c r="N659" s="115"/>
    </row>
    <row r="660" spans="1:14">
      <c r="A660" s="115" t="s">
        <v>1046</v>
      </c>
      <c r="B660" s="115" t="s">
        <v>394</v>
      </c>
      <c r="C660" s="115">
        <v>1190</v>
      </c>
      <c r="D660" s="115">
        <v>1206</v>
      </c>
      <c r="E660" s="115">
        <v>1188.45</v>
      </c>
      <c r="F660" s="115">
        <v>1196.5</v>
      </c>
      <c r="G660" s="115">
        <v>1196</v>
      </c>
      <c r="H660" s="115">
        <v>1188.4000000000001</v>
      </c>
      <c r="I660" s="115">
        <v>436639</v>
      </c>
      <c r="J660" s="115">
        <v>522561039.39999998</v>
      </c>
      <c r="K660" s="117">
        <v>43263</v>
      </c>
      <c r="L660" s="115">
        <v>29541</v>
      </c>
      <c r="M660" s="115" t="s">
        <v>1047</v>
      </c>
      <c r="N660" s="115"/>
    </row>
    <row r="661" spans="1:14">
      <c r="A661" s="115" t="s">
        <v>2952</v>
      </c>
      <c r="B661" s="115" t="s">
        <v>394</v>
      </c>
      <c r="C661" s="115">
        <v>92.1</v>
      </c>
      <c r="D661" s="115">
        <v>94.45</v>
      </c>
      <c r="E661" s="115">
        <v>92.05</v>
      </c>
      <c r="F661" s="115">
        <v>94.1</v>
      </c>
      <c r="G661" s="115">
        <v>94</v>
      </c>
      <c r="H661" s="115">
        <v>92.4</v>
      </c>
      <c r="I661" s="115">
        <v>1322</v>
      </c>
      <c r="J661" s="115">
        <v>124057.8</v>
      </c>
      <c r="K661" s="117">
        <v>43263</v>
      </c>
      <c r="L661" s="115">
        <v>18</v>
      </c>
      <c r="M661" s="115" t="s">
        <v>2953</v>
      </c>
      <c r="N661" s="115"/>
    </row>
    <row r="662" spans="1:14">
      <c r="A662" s="115" t="s">
        <v>1048</v>
      </c>
      <c r="B662" s="115" t="s">
        <v>394</v>
      </c>
      <c r="C662" s="115">
        <v>518.1</v>
      </c>
      <c r="D662" s="115">
        <v>518.20000000000005</v>
      </c>
      <c r="E662" s="115">
        <v>508.05</v>
      </c>
      <c r="F662" s="115">
        <v>516.04999999999995</v>
      </c>
      <c r="G662" s="115">
        <v>511.3</v>
      </c>
      <c r="H662" s="115">
        <v>520.4</v>
      </c>
      <c r="I662" s="115">
        <v>3658</v>
      </c>
      <c r="J662" s="115">
        <v>1880864.6</v>
      </c>
      <c r="K662" s="117">
        <v>43263</v>
      </c>
      <c r="L662" s="115">
        <v>188</v>
      </c>
      <c r="M662" s="115" t="s">
        <v>3135</v>
      </c>
      <c r="N662" s="115"/>
    </row>
    <row r="663" spans="1:14">
      <c r="A663" s="115" t="s">
        <v>1049</v>
      </c>
      <c r="B663" s="115" t="s">
        <v>394</v>
      </c>
      <c r="C663" s="115">
        <v>195.9</v>
      </c>
      <c r="D663" s="115">
        <v>200</v>
      </c>
      <c r="E663" s="115">
        <v>191.8</v>
      </c>
      <c r="F663" s="115">
        <v>194.15</v>
      </c>
      <c r="G663" s="115">
        <v>193.55</v>
      </c>
      <c r="H663" s="115">
        <v>195.9</v>
      </c>
      <c r="I663" s="115">
        <v>115255</v>
      </c>
      <c r="J663" s="115">
        <v>22781128</v>
      </c>
      <c r="K663" s="117">
        <v>43263</v>
      </c>
      <c r="L663" s="115">
        <v>1446</v>
      </c>
      <c r="M663" s="115" t="s">
        <v>1050</v>
      </c>
      <c r="N663" s="115"/>
    </row>
    <row r="664" spans="1:14">
      <c r="A664" s="115" t="s">
        <v>1051</v>
      </c>
      <c r="B664" s="115" t="s">
        <v>394</v>
      </c>
      <c r="C664" s="115">
        <v>24</v>
      </c>
      <c r="D664" s="115">
        <v>24.6</v>
      </c>
      <c r="E664" s="115">
        <v>23.6</v>
      </c>
      <c r="F664" s="115">
        <v>24.5</v>
      </c>
      <c r="G664" s="115">
        <v>24.6</v>
      </c>
      <c r="H664" s="115">
        <v>24.1</v>
      </c>
      <c r="I664" s="115">
        <v>43374</v>
      </c>
      <c r="J664" s="115">
        <v>1046517.1</v>
      </c>
      <c r="K664" s="117">
        <v>43263</v>
      </c>
      <c r="L664" s="115">
        <v>225</v>
      </c>
      <c r="M664" s="115" t="s">
        <v>1052</v>
      </c>
      <c r="N664" s="115"/>
    </row>
    <row r="665" spans="1:14">
      <c r="A665" s="115" t="s">
        <v>3220</v>
      </c>
      <c r="B665" s="115" t="s">
        <v>394</v>
      </c>
      <c r="C665" s="115">
        <v>5.75</v>
      </c>
      <c r="D665" s="115">
        <v>6.2</v>
      </c>
      <c r="E665" s="115">
        <v>5.6</v>
      </c>
      <c r="F665" s="115">
        <v>5.9</v>
      </c>
      <c r="G665" s="115">
        <v>5.95</v>
      </c>
      <c r="H665" s="115">
        <v>5.85</v>
      </c>
      <c r="I665" s="115">
        <v>506040</v>
      </c>
      <c r="J665" s="115">
        <v>3013576.95</v>
      </c>
      <c r="K665" s="117">
        <v>43263</v>
      </c>
      <c r="L665" s="115">
        <v>651</v>
      </c>
      <c r="M665" s="115" t="s">
        <v>3221</v>
      </c>
      <c r="N665" s="115"/>
    </row>
    <row r="666" spans="1:14">
      <c r="A666" s="115" t="s">
        <v>3506</v>
      </c>
      <c r="B666" s="115" t="s">
        <v>394</v>
      </c>
      <c r="C666" s="115">
        <v>558.5</v>
      </c>
      <c r="D666" s="115">
        <v>561.95000000000005</v>
      </c>
      <c r="E666" s="115">
        <v>555</v>
      </c>
      <c r="F666" s="115">
        <v>555.95000000000005</v>
      </c>
      <c r="G666" s="115">
        <v>555.9</v>
      </c>
      <c r="H666" s="115">
        <v>559.95000000000005</v>
      </c>
      <c r="I666" s="115">
        <v>135782</v>
      </c>
      <c r="J666" s="115">
        <v>75685476.849999994</v>
      </c>
      <c r="K666" s="117">
        <v>43263</v>
      </c>
      <c r="L666" s="115">
        <v>7301</v>
      </c>
      <c r="M666" s="115" t="s">
        <v>3509</v>
      </c>
      <c r="N666" s="115"/>
    </row>
    <row r="667" spans="1:14">
      <c r="A667" s="115" t="s">
        <v>1053</v>
      </c>
      <c r="B667" s="115" t="s">
        <v>394</v>
      </c>
      <c r="C667" s="115">
        <v>162</v>
      </c>
      <c r="D667" s="115">
        <v>167</v>
      </c>
      <c r="E667" s="115">
        <v>162</v>
      </c>
      <c r="F667" s="115">
        <v>162.9</v>
      </c>
      <c r="G667" s="115">
        <v>162.19999999999999</v>
      </c>
      <c r="H667" s="115">
        <v>163.15</v>
      </c>
      <c r="I667" s="115">
        <v>1730</v>
      </c>
      <c r="J667" s="115">
        <v>283527.65000000002</v>
      </c>
      <c r="K667" s="117">
        <v>43263</v>
      </c>
      <c r="L667" s="115">
        <v>90</v>
      </c>
      <c r="M667" s="115" t="s">
        <v>1054</v>
      </c>
      <c r="N667" s="115"/>
    </row>
    <row r="668" spans="1:14">
      <c r="A668" s="115" t="s">
        <v>2189</v>
      </c>
      <c r="B668" s="115" t="s">
        <v>394</v>
      </c>
      <c r="C668" s="115">
        <v>60.9</v>
      </c>
      <c r="D668" s="115">
        <v>60.95</v>
      </c>
      <c r="E668" s="115">
        <v>56.9</v>
      </c>
      <c r="F668" s="115">
        <v>60.45</v>
      </c>
      <c r="G668" s="115">
        <v>60.95</v>
      </c>
      <c r="H668" s="115">
        <v>57.95</v>
      </c>
      <c r="I668" s="115">
        <v>12446</v>
      </c>
      <c r="J668" s="115">
        <v>738754.15</v>
      </c>
      <c r="K668" s="117">
        <v>43263</v>
      </c>
      <c r="L668" s="115">
        <v>200</v>
      </c>
      <c r="M668" s="115" t="s">
        <v>2190</v>
      </c>
      <c r="N668" s="115"/>
    </row>
    <row r="669" spans="1:14">
      <c r="A669" s="115" t="s">
        <v>3222</v>
      </c>
      <c r="B669" s="115" t="s">
        <v>394</v>
      </c>
      <c r="C669" s="115">
        <v>5.95</v>
      </c>
      <c r="D669" s="115">
        <v>6.15</v>
      </c>
      <c r="E669" s="115">
        <v>5.9</v>
      </c>
      <c r="F669" s="115">
        <v>6.05</v>
      </c>
      <c r="G669" s="115">
        <v>6.05</v>
      </c>
      <c r="H669" s="115">
        <v>5.95</v>
      </c>
      <c r="I669" s="115">
        <v>20274</v>
      </c>
      <c r="J669" s="115">
        <v>122830.1</v>
      </c>
      <c r="K669" s="117">
        <v>43263</v>
      </c>
      <c r="L669" s="115">
        <v>78</v>
      </c>
      <c r="M669" s="115" t="s">
        <v>3223</v>
      </c>
      <c r="N669" s="115"/>
    </row>
    <row r="670" spans="1:14">
      <c r="A670" s="115" t="s">
        <v>1055</v>
      </c>
      <c r="B670" s="115" t="s">
        <v>394</v>
      </c>
      <c r="C670" s="115">
        <v>44.65</v>
      </c>
      <c r="D670" s="115">
        <v>46</v>
      </c>
      <c r="E670" s="115">
        <v>44.25</v>
      </c>
      <c r="F670" s="115">
        <v>45.4</v>
      </c>
      <c r="G670" s="115">
        <v>45.6</v>
      </c>
      <c r="H670" s="115">
        <v>44.5</v>
      </c>
      <c r="I670" s="115">
        <v>23661</v>
      </c>
      <c r="J670" s="115">
        <v>1069247.3500000001</v>
      </c>
      <c r="K670" s="117">
        <v>43263</v>
      </c>
      <c r="L670" s="115">
        <v>251</v>
      </c>
      <c r="M670" s="115" t="s">
        <v>1056</v>
      </c>
      <c r="N670" s="115"/>
    </row>
    <row r="671" spans="1:14">
      <c r="A671" s="115" t="s">
        <v>2954</v>
      </c>
      <c r="B671" s="115" t="s">
        <v>394</v>
      </c>
      <c r="C671" s="115">
        <v>77</v>
      </c>
      <c r="D671" s="115">
        <v>78.25</v>
      </c>
      <c r="E671" s="115">
        <v>75.599999999999994</v>
      </c>
      <c r="F671" s="115">
        <v>78.25</v>
      </c>
      <c r="G671" s="115">
        <v>78.25</v>
      </c>
      <c r="H671" s="115">
        <v>74.55</v>
      </c>
      <c r="I671" s="115">
        <v>97964</v>
      </c>
      <c r="J671" s="115">
        <v>7636314.8499999996</v>
      </c>
      <c r="K671" s="117">
        <v>43263</v>
      </c>
      <c r="L671" s="115">
        <v>622</v>
      </c>
      <c r="M671" s="115" t="s">
        <v>2955</v>
      </c>
      <c r="N671" s="115"/>
    </row>
    <row r="672" spans="1:14">
      <c r="A672" s="115" t="s">
        <v>3388</v>
      </c>
      <c r="B672" s="115" t="s">
        <v>3291</v>
      </c>
      <c r="C672" s="115">
        <v>7.75</v>
      </c>
      <c r="D672" s="115">
        <v>7.75</v>
      </c>
      <c r="E672" s="115">
        <v>7.25</v>
      </c>
      <c r="F672" s="115">
        <v>7.5</v>
      </c>
      <c r="G672" s="115">
        <v>7.5</v>
      </c>
      <c r="H672" s="115">
        <v>7.45</v>
      </c>
      <c r="I672" s="115">
        <v>10142</v>
      </c>
      <c r="J672" s="115">
        <v>75335.55</v>
      </c>
      <c r="K672" s="117">
        <v>43263</v>
      </c>
      <c r="L672" s="115">
        <v>32</v>
      </c>
      <c r="M672" s="115" t="s">
        <v>3389</v>
      </c>
      <c r="N672" s="115"/>
    </row>
    <row r="673" spans="1:14">
      <c r="A673" s="115" t="s">
        <v>1057</v>
      </c>
      <c r="B673" s="115" t="s">
        <v>394</v>
      </c>
      <c r="C673" s="115">
        <v>175</v>
      </c>
      <c r="D673" s="115">
        <v>175</v>
      </c>
      <c r="E673" s="115">
        <v>165.75</v>
      </c>
      <c r="F673" s="115">
        <v>171.2</v>
      </c>
      <c r="G673" s="115">
        <v>172.4</v>
      </c>
      <c r="H673" s="115">
        <v>170</v>
      </c>
      <c r="I673" s="115">
        <v>11737</v>
      </c>
      <c r="J673" s="115">
        <v>1982702.1</v>
      </c>
      <c r="K673" s="117">
        <v>43263</v>
      </c>
      <c r="L673" s="115">
        <v>427</v>
      </c>
      <c r="M673" s="115" t="s">
        <v>1058</v>
      </c>
      <c r="N673" s="115"/>
    </row>
    <row r="674" spans="1:14">
      <c r="A674" s="115" t="s">
        <v>94</v>
      </c>
      <c r="B674" s="115" t="s">
        <v>394</v>
      </c>
      <c r="C674" s="115">
        <v>1910</v>
      </c>
      <c r="D674" s="115">
        <v>1958.45</v>
      </c>
      <c r="E674" s="115">
        <v>1908</v>
      </c>
      <c r="F674" s="115">
        <v>1954.75</v>
      </c>
      <c r="G674" s="115">
        <v>1953</v>
      </c>
      <c r="H674" s="115">
        <v>1904.8</v>
      </c>
      <c r="I674" s="115">
        <v>1275739</v>
      </c>
      <c r="J674" s="115">
        <v>2468909103.3499999</v>
      </c>
      <c r="K674" s="117">
        <v>43263</v>
      </c>
      <c r="L674" s="115">
        <v>54528</v>
      </c>
      <c r="M674" s="115" t="s">
        <v>1059</v>
      </c>
      <c r="N674" s="115"/>
    </row>
    <row r="675" spans="1:14">
      <c r="A675" s="115" t="s">
        <v>1060</v>
      </c>
      <c r="B675" s="115" t="s">
        <v>394</v>
      </c>
      <c r="C675" s="115">
        <v>804.25</v>
      </c>
      <c r="D675" s="115">
        <v>815.95</v>
      </c>
      <c r="E675" s="115">
        <v>800</v>
      </c>
      <c r="F675" s="115">
        <v>803.4</v>
      </c>
      <c r="G675" s="115">
        <v>802</v>
      </c>
      <c r="H675" s="115">
        <v>810.5</v>
      </c>
      <c r="I675" s="115">
        <v>1975</v>
      </c>
      <c r="J675" s="115">
        <v>1595172.3</v>
      </c>
      <c r="K675" s="117">
        <v>43263</v>
      </c>
      <c r="L675" s="115">
        <v>262</v>
      </c>
      <c r="M675" s="115" t="s">
        <v>1061</v>
      </c>
      <c r="N675" s="115"/>
    </row>
    <row r="676" spans="1:14">
      <c r="A676" s="115" t="s">
        <v>1062</v>
      </c>
      <c r="B676" s="115" t="s">
        <v>394</v>
      </c>
      <c r="C676" s="115">
        <v>152</v>
      </c>
      <c r="D676" s="115">
        <v>153</v>
      </c>
      <c r="E676" s="115">
        <v>150.9</v>
      </c>
      <c r="F676" s="115">
        <v>152</v>
      </c>
      <c r="G676" s="115">
        <v>152.5</v>
      </c>
      <c r="H676" s="115">
        <v>151.35</v>
      </c>
      <c r="I676" s="115">
        <v>7207882</v>
      </c>
      <c r="J676" s="115">
        <v>1095964466.4000001</v>
      </c>
      <c r="K676" s="117">
        <v>43263</v>
      </c>
      <c r="L676" s="115">
        <v>46688</v>
      </c>
      <c r="M676" s="115" t="s">
        <v>2605</v>
      </c>
      <c r="N676" s="115"/>
    </row>
    <row r="677" spans="1:14">
      <c r="A677" s="115" t="s">
        <v>1063</v>
      </c>
      <c r="B677" s="115" t="s">
        <v>394</v>
      </c>
      <c r="C677" s="115">
        <v>449.95</v>
      </c>
      <c r="D677" s="115">
        <v>462.5</v>
      </c>
      <c r="E677" s="115">
        <v>449.95</v>
      </c>
      <c r="F677" s="115">
        <v>459.05</v>
      </c>
      <c r="G677" s="115">
        <v>457.5</v>
      </c>
      <c r="H677" s="115">
        <v>450</v>
      </c>
      <c r="I677" s="115">
        <v>10344</v>
      </c>
      <c r="J677" s="115">
        <v>4715856.25</v>
      </c>
      <c r="K677" s="117">
        <v>43263</v>
      </c>
      <c r="L677" s="115">
        <v>549</v>
      </c>
      <c r="M677" s="115" t="s">
        <v>1064</v>
      </c>
      <c r="N677" s="115"/>
    </row>
    <row r="678" spans="1:14">
      <c r="A678" s="115" t="s">
        <v>2232</v>
      </c>
      <c r="B678" s="115" t="s">
        <v>394</v>
      </c>
      <c r="C678" s="115">
        <v>334</v>
      </c>
      <c r="D678" s="115">
        <v>335.2</v>
      </c>
      <c r="E678" s="115">
        <v>270.39999999999998</v>
      </c>
      <c r="F678" s="115">
        <v>308.39999999999998</v>
      </c>
      <c r="G678" s="115">
        <v>317</v>
      </c>
      <c r="H678" s="115">
        <v>333.78</v>
      </c>
      <c r="I678" s="115">
        <v>4070</v>
      </c>
      <c r="J678" s="115">
        <v>1262239.3</v>
      </c>
      <c r="K678" s="117">
        <v>43263</v>
      </c>
      <c r="L678" s="115">
        <v>59</v>
      </c>
      <c r="M678" s="115" t="s">
        <v>2233</v>
      </c>
      <c r="N678" s="115"/>
    </row>
    <row r="679" spans="1:14">
      <c r="A679" s="115" t="s">
        <v>191</v>
      </c>
      <c r="B679" s="115" t="s">
        <v>394</v>
      </c>
      <c r="C679" s="115">
        <v>302</v>
      </c>
      <c r="D679" s="115">
        <v>302</v>
      </c>
      <c r="E679" s="115">
        <v>298.60000000000002</v>
      </c>
      <c r="F679" s="115">
        <v>299.75</v>
      </c>
      <c r="G679" s="115">
        <v>300.05</v>
      </c>
      <c r="H679" s="115">
        <v>300</v>
      </c>
      <c r="I679" s="115">
        <v>946261</v>
      </c>
      <c r="J679" s="115">
        <v>283984709.60000002</v>
      </c>
      <c r="K679" s="117">
        <v>43263</v>
      </c>
      <c r="L679" s="115">
        <v>30911</v>
      </c>
      <c r="M679" s="115" t="s">
        <v>1065</v>
      </c>
      <c r="N679" s="115"/>
    </row>
    <row r="680" spans="1:14">
      <c r="A680" s="115" t="s">
        <v>95</v>
      </c>
      <c r="B680" s="115" t="s">
        <v>394</v>
      </c>
      <c r="C680" s="115">
        <v>1265.75</v>
      </c>
      <c r="D680" s="115">
        <v>1271.25</v>
      </c>
      <c r="E680" s="115">
        <v>1250.45</v>
      </c>
      <c r="F680" s="115">
        <v>1258.5</v>
      </c>
      <c r="G680" s="115">
        <v>1259</v>
      </c>
      <c r="H680" s="115">
        <v>1262.4000000000001</v>
      </c>
      <c r="I680" s="115">
        <v>3919910</v>
      </c>
      <c r="J680" s="115">
        <v>4931300156.3500004</v>
      </c>
      <c r="K680" s="117">
        <v>43263</v>
      </c>
      <c r="L680" s="115">
        <v>90357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565.4</v>
      </c>
      <c r="D681" s="115">
        <v>574.9</v>
      </c>
      <c r="E681" s="115">
        <v>557.04999999999995</v>
      </c>
      <c r="F681" s="115">
        <v>567.85</v>
      </c>
      <c r="G681" s="115">
        <v>566.6</v>
      </c>
      <c r="H681" s="115">
        <v>565.20000000000005</v>
      </c>
      <c r="I681" s="115">
        <v>21501</v>
      </c>
      <c r="J681" s="115">
        <v>12232696.1</v>
      </c>
      <c r="K681" s="117">
        <v>43263</v>
      </c>
      <c r="L681" s="115">
        <v>1132</v>
      </c>
      <c r="M681" s="115" t="s">
        <v>1068</v>
      </c>
      <c r="N681" s="115"/>
    </row>
    <row r="682" spans="1:14">
      <c r="A682" s="115" t="s">
        <v>1070</v>
      </c>
      <c r="B682" s="115" t="s">
        <v>394</v>
      </c>
      <c r="C682" s="115">
        <v>271.85000000000002</v>
      </c>
      <c r="D682" s="115">
        <v>271.85000000000002</v>
      </c>
      <c r="E682" s="115">
        <v>266</v>
      </c>
      <c r="F682" s="115">
        <v>269.55</v>
      </c>
      <c r="G682" s="115">
        <v>268.5</v>
      </c>
      <c r="H682" s="115">
        <v>269.25</v>
      </c>
      <c r="I682" s="115">
        <v>29050</v>
      </c>
      <c r="J682" s="115">
        <v>7841024.75</v>
      </c>
      <c r="K682" s="117">
        <v>43263</v>
      </c>
      <c r="L682" s="115">
        <v>1077</v>
      </c>
      <c r="M682" s="115" t="s">
        <v>1071</v>
      </c>
      <c r="N682" s="115"/>
    </row>
    <row r="683" spans="1:14">
      <c r="A683" s="115" t="s">
        <v>1072</v>
      </c>
      <c r="B683" s="115" t="s">
        <v>394</v>
      </c>
      <c r="C683" s="115">
        <v>93.75</v>
      </c>
      <c r="D683" s="115">
        <v>93.75</v>
      </c>
      <c r="E683" s="115">
        <v>89</v>
      </c>
      <c r="F683" s="115">
        <v>89.5</v>
      </c>
      <c r="G683" s="115">
        <v>89.7</v>
      </c>
      <c r="H683" s="115">
        <v>91.4</v>
      </c>
      <c r="I683" s="115">
        <v>1068280</v>
      </c>
      <c r="J683" s="115">
        <v>95945245.700000003</v>
      </c>
      <c r="K683" s="117">
        <v>43263</v>
      </c>
      <c r="L683" s="115">
        <v>3194</v>
      </c>
      <c r="M683" s="115" t="s">
        <v>1073</v>
      </c>
      <c r="N683" s="115"/>
    </row>
    <row r="684" spans="1:14">
      <c r="A684" s="115" t="s">
        <v>1074</v>
      </c>
      <c r="B684" s="115" t="s">
        <v>394</v>
      </c>
      <c r="C684" s="115">
        <v>706.8</v>
      </c>
      <c r="D684" s="115">
        <v>723</v>
      </c>
      <c r="E684" s="115">
        <v>695.35</v>
      </c>
      <c r="F684" s="115">
        <v>721.05</v>
      </c>
      <c r="G684" s="115">
        <v>721.5</v>
      </c>
      <c r="H684" s="115">
        <v>700.45</v>
      </c>
      <c r="I684" s="115">
        <v>12120</v>
      </c>
      <c r="J684" s="115">
        <v>8637846.8000000007</v>
      </c>
      <c r="K684" s="117">
        <v>43263</v>
      </c>
      <c r="L684" s="115">
        <v>807</v>
      </c>
      <c r="M684" s="115" t="s">
        <v>1075</v>
      </c>
      <c r="N684" s="115"/>
    </row>
    <row r="685" spans="1:14">
      <c r="A685" s="115" t="s">
        <v>1076</v>
      </c>
      <c r="B685" s="115" t="s">
        <v>394</v>
      </c>
      <c r="C685" s="115">
        <v>214</v>
      </c>
      <c r="D685" s="115">
        <v>221.9</v>
      </c>
      <c r="E685" s="115">
        <v>213.05</v>
      </c>
      <c r="F685" s="115">
        <v>218.55</v>
      </c>
      <c r="G685" s="115">
        <v>218.1</v>
      </c>
      <c r="H685" s="115">
        <v>213.5</v>
      </c>
      <c r="I685" s="115">
        <v>925256</v>
      </c>
      <c r="J685" s="115">
        <v>202378903.75</v>
      </c>
      <c r="K685" s="117">
        <v>43263</v>
      </c>
      <c r="L685" s="115">
        <v>16525</v>
      </c>
      <c r="M685" s="115" t="s">
        <v>1077</v>
      </c>
      <c r="N685" s="115"/>
    </row>
    <row r="686" spans="1:14">
      <c r="A686" s="115" t="s">
        <v>2956</v>
      </c>
      <c r="B686" s="115" t="s">
        <v>394</v>
      </c>
      <c r="C686" s="115">
        <v>74</v>
      </c>
      <c r="D686" s="115">
        <v>74</v>
      </c>
      <c r="E686" s="115">
        <v>69.05</v>
      </c>
      <c r="F686" s="115">
        <v>69.150000000000006</v>
      </c>
      <c r="G686" s="115">
        <v>69.599999999999994</v>
      </c>
      <c r="H686" s="115">
        <v>69.45</v>
      </c>
      <c r="I686" s="115">
        <v>4612</v>
      </c>
      <c r="J686" s="115">
        <v>323392.5</v>
      </c>
      <c r="K686" s="117">
        <v>43263</v>
      </c>
      <c r="L686" s="115">
        <v>98</v>
      </c>
      <c r="M686" s="115" t="s">
        <v>2957</v>
      </c>
      <c r="N686" s="115"/>
    </row>
    <row r="687" spans="1:14">
      <c r="A687" s="115" t="s">
        <v>3224</v>
      </c>
      <c r="B687" s="115" t="s">
        <v>394</v>
      </c>
      <c r="C687" s="115">
        <v>15.75</v>
      </c>
      <c r="D687" s="115">
        <v>16.05</v>
      </c>
      <c r="E687" s="115">
        <v>15.75</v>
      </c>
      <c r="F687" s="115">
        <v>16</v>
      </c>
      <c r="G687" s="115">
        <v>16</v>
      </c>
      <c r="H687" s="115">
        <v>15.7</v>
      </c>
      <c r="I687" s="115">
        <v>110809</v>
      </c>
      <c r="J687" s="115">
        <v>1770274.1</v>
      </c>
      <c r="K687" s="117">
        <v>43263</v>
      </c>
      <c r="L687" s="115">
        <v>112</v>
      </c>
      <c r="M687" s="115" t="s">
        <v>3225</v>
      </c>
      <c r="N687" s="115"/>
    </row>
    <row r="688" spans="1:14">
      <c r="A688" s="115" t="s">
        <v>96</v>
      </c>
      <c r="B688" s="115" t="s">
        <v>394</v>
      </c>
      <c r="C688" s="115">
        <v>16.100000000000001</v>
      </c>
      <c r="D688" s="115">
        <v>16.100000000000001</v>
      </c>
      <c r="E688" s="115">
        <v>15.9</v>
      </c>
      <c r="F688" s="115">
        <v>15.95</v>
      </c>
      <c r="G688" s="115">
        <v>16</v>
      </c>
      <c r="H688" s="115">
        <v>16</v>
      </c>
      <c r="I688" s="115">
        <v>536979</v>
      </c>
      <c r="J688" s="115">
        <v>8583007.5999999996</v>
      </c>
      <c r="K688" s="117">
        <v>43263</v>
      </c>
      <c r="L688" s="115">
        <v>1213</v>
      </c>
      <c r="M688" s="115" t="s">
        <v>1078</v>
      </c>
      <c r="N688" s="115"/>
    </row>
    <row r="689" spans="1:14">
      <c r="A689" s="115" t="s">
        <v>97</v>
      </c>
      <c r="B689" s="115" t="s">
        <v>394</v>
      </c>
      <c r="C689" s="115">
        <v>174</v>
      </c>
      <c r="D689" s="115">
        <v>175.8</v>
      </c>
      <c r="E689" s="115">
        <v>173</v>
      </c>
      <c r="F689" s="115">
        <v>174.15</v>
      </c>
      <c r="G689" s="115">
        <v>174.55</v>
      </c>
      <c r="H689" s="115">
        <v>173.1</v>
      </c>
      <c r="I689" s="115">
        <v>7232206</v>
      </c>
      <c r="J689" s="115">
        <v>1259774056.4000001</v>
      </c>
      <c r="K689" s="117">
        <v>43263</v>
      </c>
      <c r="L689" s="115">
        <v>46850</v>
      </c>
      <c r="M689" s="115" t="s">
        <v>1079</v>
      </c>
      <c r="N689" s="115"/>
    </row>
    <row r="690" spans="1:14">
      <c r="A690" s="115" t="s">
        <v>3390</v>
      </c>
      <c r="B690" s="115" t="s">
        <v>3291</v>
      </c>
      <c r="C690" s="115">
        <v>87.7</v>
      </c>
      <c r="D690" s="115">
        <v>90.7</v>
      </c>
      <c r="E690" s="115">
        <v>85.5</v>
      </c>
      <c r="F690" s="115">
        <v>87.2</v>
      </c>
      <c r="G690" s="115">
        <v>87.45</v>
      </c>
      <c r="H690" s="115">
        <v>87.7</v>
      </c>
      <c r="I690" s="115">
        <v>30455</v>
      </c>
      <c r="J690" s="115">
        <v>2646523.7000000002</v>
      </c>
      <c r="K690" s="117">
        <v>43263</v>
      </c>
      <c r="L690" s="115">
        <v>291</v>
      </c>
      <c r="M690" s="115" t="s">
        <v>3391</v>
      </c>
      <c r="N690" s="115"/>
    </row>
    <row r="691" spans="1:14">
      <c r="A691" s="115" t="s">
        <v>1080</v>
      </c>
      <c r="B691" s="115" t="s">
        <v>394</v>
      </c>
      <c r="C691" s="115">
        <v>323.89999999999998</v>
      </c>
      <c r="D691" s="115">
        <v>335.9</v>
      </c>
      <c r="E691" s="115">
        <v>321.25</v>
      </c>
      <c r="F691" s="115">
        <v>328.8</v>
      </c>
      <c r="G691" s="115">
        <v>335.9</v>
      </c>
      <c r="H691" s="115">
        <v>324.05</v>
      </c>
      <c r="I691" s="115">
        <v>18021</v>
      </c>
      <c r="J691" s="115">
        <v>5873340.0499999998</v>
      </c>
      <c r="K691" s="117">
        <v>43263</v>
      </c>
      <c r="L691" s="115">
        <v>1092</v>
      </c>
      <c r="M691" s="115" t="s">
        <v>1081</v>
      </c>
      <c r="N691" s="115"/>
    </row>
    <row r="692" spans="1:14">
      <c r="A692" s="115" t="s">
        <v>201</v>
      </c>
      <c r="B692" s="115" t="s">
        <v>394</v>
      </c>
      <c r="C692" s="115">
        <v>685.1</v>
      </c>
      <c r="D692" s="115">
        <v>717.1</v>
      </c>
      <c r="E692" s="115">
        <v>670</v>
      </c>
      <c r="F692" s="115">
        <v>679</v>
      </c>
      <c r="G692" s="115">
        <v>678.5</v>
      </c>
      <c r="H692" s="115">
        <v>689.05</v>
      </c>
      <c r="I692" s="115">
        <v>687230</v>
      </c>
      <c r="J692" s="115">
        <v>480823795.19999999</v>
      </c>
      <c r="K692" s="117">
        <v>43263</v>
      </c>
      <c r="L692" s="115">
        <v>24585</v>
      </c>
      <c r="M692" s="115" t="s">
        <v>1082</v>
      </c>
      <c r="N692" s="115"/>
    </row>
    <row r="693" spans="1:14">
      <c r="A693" s="115" t="s">
        <v>98</v>
      </c>
      <c r="B693" s="115" t="s">
        <v>394</v>
      </c>
      <c r="C693" s="115">
        <v>236.8</v>
      </c>
      <c r="D693" s="115">
        <v>237.8</v>
      </c>
      <c r="E693" s="115">
        <v>232.3</v>
      </c>
      <c r="F693" s="115">
        <v>235.3</v>
      </c>
      <c r="G693" s="115">
        <v>234.85</v>
      </c>
      <c r="H693" s="115">
        <v>236.55</v>
      </c>
      <c r="I693" s="115">
        <v>1576831</v>
      </c>
      <c r="J693" s="115">
        <v>370799243.75</v>
      </c>
      <c r="K693" s="117">
        <v>43263</v>
      </c>
      <c r="L693" s="115">
        <v>19168</v>
      </c>
      <c r="M693" s="115" t="s">
        <v>1083</v>
      </c>
      <c r="N693" s="115"/>
    </row>
    <row r="694" spans="1:14">
      <c r="A694" s="115" t="s">
        <v>3154</v>
      </c>
      <c r="B694" s="115" t="s">
        <v>394</v>
      </c>
      <c r="C694" s="115">
        <v>357.3</v>
      </c>
      <c r="D694" s="115">
        <v>363.15</v>
      </c>
      <c r="E694" s="115">
        <v>357</v>
      </c>
      <c r="F694" s="115">
        <v>357.95</v>
      </c>
      <c r="G694" s="115">
        <v>357.5</v>
      </c>
      <c r="H694" s="115">
        <v>359.3</v>
      </c>
      <c r="I694" s="115">
        <v>34692</v>
      </c>
      <c r="J694" s="115">
        <v>12474365.75</v>
      </c>
      <c r="K694" s="117">
        <v>43263</v>
      </c>
      <c r="L694" s="115">
        <v>1726</v>
      </c>
      <c r="M694" s="115" t="s">
        <v>3155</v>
      </c>
      <c r="N694" s="115"/>
    </row>
    <row r="695" spans="1:14">
      <c r="A695" s="115" t="s">
        <v>1084</v>
      </c>
      <c r="B695" s="115" t="s">
        <v>394</v>
      </c>
      <c r="C695" s="115">
        <v>410</v>
      </c>
      <c r="D695" s="115">
        <v>414</v>
      </c>
      <c r="E695" s="115">
        <v>374.05</v>
      </c>
      <c r="F695" s="115">
        <v>393.75</v>
      </c>
      <c r="G695" s="115">
        <v>391</v>
      </c>
      <c r="H695" s="115">
        <v>408.4</v>
      </c>
      <c r="I695" s="115">
        <v>239753</v>
      </c>
      <c r="J695" s="115">
        <v>93640811.650000006</v>
      </c>
      <c r="K695" s="117">
        <v>43263</v>
      </c>
      <c r="L695" s="115">
        <v>7315</v>
      </c>
      <c r="M695" s="115" t="s">
        <v>1085</v>
      </c>
      <c r="N695" s="115"/>
    </row>
    <row r="696" spans="1:14">
      <c r="A696" s="115" t="s">
        <v>2958</v>
      </c>
      <c r="B696" s="115" t="s">
        <v>394</v>
      </c>
      <c r="C696" s="115">
        <v>7</v>
      </c>
      <c r="D696" s="115">
        <v>7.05</v>
      </c>
      <c r="E696" s="115">
        <v>6.85</v>
      </c>
      <c r="F696" s="115">
        <v>6.85</v>
      </c>
      <c r="G696" s="115">
        <v>6.85</v>
      </c>
      <c r="H696" s="115">
        <v>7</v>
      </c>
      <c r="I696" s="115">
        <v>16285</v>
      </c>
      <c r="J696" s="115">
        <v>112614.45</v>
      </c>
      <c r="K696" s="117">
        <v>43263</v>
      </c>
      <c r="L696" s="115">
        <v>55</v>
      </c>
      <c r="M696" s="115" t="s">
        <v>2959</v>
      </c>
      <c r="N696" s="115"/>
    </row>
    <row r="697" spans="1:14">
      <c r="A697" s="115" t="s">
        <v>99</v>
      </c>
      <c r="B697" s="115" t="s">
        <v>394</v>
      </c>
      <c r="C697" s="115">
        <v>269.3</v>
      </c>
      <c r="D697" s="115">
        <v>274.60000000000002</v>
      </c>
      <c r="E697" s="115">
        <v>269.25</v>
      </c>
      <c r="F697" s="115">
        <v>270.25</v>
      </c>
      <c r="G697" s="115">
        <v>270.55</v>
      </c>
      <c r="H697" s="115">
        <v>269.25</v>
      </c>
      <c r="I697" s="115">
        <v>8449515</v>
      </c>
      <c r="J697" s="115">
        <v>2297436670.8499999</v>
      </c>
      <c r="K697" s="117">
        <v>43263</v>
      </c>
      <c r="L697" s="115">
        <v>62031</v>
      </c>
      <c r="M697" s="115" t="s">
        <v>1086</v>
      </c>
      <c r="N697" s="115"/>
    </row>
    <row r="698" spans="1:14">
      <c r="A698" s="115" t="s">
        <v>2316</v>
      </c>
      <c r="B698" s="115" t="s">
        <v>394</v>
      </c>
      <c r="C698" s="115">
        <v>386</v>
      </c>
      <c r="D698" s="115">
        <v>403.95</v>
      </c>
      <c r="E698" s="115">
        <v>383.6</v>
      </c>
      <c r="F698" s="115">
        <v>394.05</v>
      </c>
      <c r="G698" s="115">
        <v>392.05</v>
      </c>
      <c r="H698" s="115">
        <v>386</v>
      </c>
      <c r="I698" s="115">
        <v>34831</v>
      </c>
      <c r="J698" s="115">
        <v>13690533.75</v>
      </c>
      <c r="K698" s="117">
        <v>43263</v>
      </c>
      <c r="L698" s="115">
        <v>1583</v>
      </c>
      <c r="M698" s="115" t="s">
        <v>2317</v>
      </c>
      <c r="N698" s="115"/>
    </row>
    <row r="699" spans="1:14">
      <c r="A699" s="115" t="s">
        <v>1087</v>
      </c>
      <c r="B699" s="115" t="s">
        <v>394</v>
      </c>
      <c r="C699" s="115">
        <v>153.5</v>
      </c>
      <c r="D699" s="115">
        <v>155.94999999999999</v>
      </c>
      <c r="E699" s="115">
        <v>150.15</v>
      </c>
      <c r="F699" s="115">
        <v>150.55000000000001</v>
      </c>
      <c r="G699" s="115">
        <v>150.30000000000001</v>
      </c>
      <c r="H699" s="115">
        <v>152.44999999999999</v>
      </c>
      <c r="I699" s="115">
        <v>57591</v>
      </c>
      <c r="J699" s="115">
        <v>8784518.9000000004</v>
      </c>
      <c r="K699" s="117">
        <v>43263</v>
      </c>
      <c r="L699" s="115">
        <v>1320</v>
      </c>
      <c r="M699" s="115" t="s">
        <v>1088</v>
      </c>
      <c r="N699" s="115"/>
    </row>
    <row r="700" spans="1:14">
      <c r="A700" s="115" t="s">
        <v>1089</v>
      </c>
      <c r="B700" s="115" t="s">
        <v>394</v>
      </c>
      <c r="C700" s="115">
        <v>93.5</v>
      </c>
      <c r="D700" s="115">
        <v>96.5</v>
      </c>
      <c r="E700" s="115">
        <v>91</v>
      </c>
      <c r="F700" s="115">
        <v>94.9</v>
      </c>
      <c r="G700" s="115">
        <v>94.7</v>
      </c>
      <c r="H700" s="115">
        <v>93.35</v>
      </c>
      <c r="I700" s="115">
        <v>1205227</v>
      </c>
      <c r="J700" s="115">
        <v>113232378.05</v>
      </c>
      <c r="K700" s="117">
        <v>43263</v>
      </c>
      <c r="L700" s="115">
        <v>8370</v>
      </c>
      <c r="M700" s="115" t="s">
        <v>1090</v>
      </c>
      <c r="N700" s="115"/>
    </row>
    <row r="701" spans="1:14">
      <c r="A701" s="115" t="s">
        <v>1091</v>
      </c>
      <c r="B701" s="115" t="s">
        <v>394</v>
      </c>
      <c r="C701" s="115">
        <v>15.75</v>
      </c>
      <c r="D701" s="115">
        <v>16.05</v>
      </c>
      <c r="E701" s="115">
        <v>15.5</v>
      </c>
      <c r="F701" s="115">
        <v>15.6</v>
      </c>
      <c r="G701" s="115">
        <v>15.7</v>
      </c>
      <c r="H701" s="115">
        <v>15.8</v>
      </c>
      <c r="I701" s="115">
        <v>227132</v>
      </c>
      <c r="J701" s="115">
        <v>3569086.35</v>
      </c>
      <c r="K701" s="117">
        <v>43263</v>
      </c>
      <c r="L701" s="115">
        <v>603</v>
      </c>
      <c r="M701" s="115" t="s">
        <v>1092</v>
      </c>
      <c r="N701" s="115"/>
    </row>
    <row r="702" spans="1:14">
      <c r="A702" s="115" t="s">
        <v>1093</v>
      </c>
      <c r="B702" s="115" t="s">
        <v>394</v>
      </c>
      <c r="C702" s="115">
        <v>197</v>
      </c>
      <c r="D702" s="115">
        <v>197.95</v>
      </c>
      <c r="E702" s="115">
        <v>196.5</v>
      </c>
      <c r="F702" s="115">
        <v>196.5</v>
      </c>
      <c r="G702" s="115">
        <v>196.5</v>
      </c>
      <c r="H702" s="115">
        <v>197</v>
      </c>
      <c r="I702" s="115">
        <v>780</v>
      </c>
      <c r="J702" s="115">
        <v>153961.25</v>
      </c>
      <c r="K702" s="117">
        <v>43263</v>
      </c>
      <c r="L702" s="115">
        <v>6</v>
      </c>
      <c r="M702" s="115" t="s">
        <v>1094</v>
      </c>
      <c r="N702" s="115"/>
    </row>
    <row r="703" spans="1:14">
      <c r="A703" s="115" t="s">
        <v>2960</v>
      </c>
      <c r="B703" s="115" t="s">
        <v>394</v>
      </c>
      <c r="C703" s="115">
        <v>1.35</v>
      </c>
      <c r="D703" s="115">
        <v>1.35</v>
      </c>
      <c r="E703" s="115">
        <v>1.35</v>
      </c>
      <c r="F703" s="115">
        <v>1.35</v>
      </c>
      <c r="G703" s="115">
        <v>1.35</v>
      </c>
      <c r="H703" s="115">
        <v>1.4</v>
      </c>
      <c r="I703" s="115">
        <v>613424</v>
      </c>
      <c r="J703" s="115">
        <v>828122.4</v>
      </c>
      <c r="K703" s="117">
        <v>43263</v>
      </c>
      <c r="L703" s="115">
        <v>222</v>
      </c>
      <c r="M703" s="115" t="s">
        <v>2961</v>
      </c>
      <c r="N703" s="115"/>
    </row>
    <row r="704" spans="1:14">
      <c r="A704" s="115" t="s">
        <v>3629</v>
      </c>
      <c r="B704" s="115" t="s">
        <v>394</v>
      </c>
      <c r="C704" s="115">
        <v>2802</v>
      </c>
      <c r="D704" s="115">
        <v>2828.05</v>
      </c>
      <c r="E704" s="115">
        <v>2802</v>
      </c>
      <c r="F704" s="115">
        <v>2825</v>
      </c>
      <c r="G704" s="115">
        <v>2825</v>
      </c>
      <c r="H704" s="115">
        <v>2825.9</v>
      </c>
      <c r="I704" s="115">
        <v>81</v>
      </c>
      <c r="J704" s="115">
        <v>228797.05</v>
      </c>
      <c r="K704" s="117">
        <v>43263</v>
      </c>
      <c r="L704" s="115">
        <v>9</v>
      </c>
      <c r="M704" s="115" t="s">
        <v>3630</v>
      </c>
      <c r="N704" s="115"/>
    </row>
    <row r="705" spans="1:14">
      <c r="A705" s="115" t="s">
        <v>3758</v>
      </c>
      <c r="B705" s="115" t="s">
        <v>394</v>
      </c>
      <c r="C705" s="115">
        <v>1116</v>
      </c>
      <c r="D705" s="115">
        <v>1116</v>
      </c>
      <c r="E705" s="115">
        <v>1116</v>
      </c>
      <c r="F705" s="115">
        <v>1116</v>
      </c>
      <c r="G705" s="115">
        <v>1116</v>
      </c>
      <c r="H705" s="115">
        <v>1109</v>
      </c>
      <c r="I705" s="115">
        <v>18</v>
      </c>
      <c r="J705" s="115">
        <v>20088</v>
      </c>
      <c r="K705" s="117">
        <v>43263</v>
      </c>
      <c r="L705" s="115">
        <v>1</v>
      </c>
      <c r="M705" s="115" t="s">
        <v>3759</v>
      </c>
      <c r="N705" s="115"/>
    </row>
    <row r="706" spans="1:14">
      <c r="A706" s="115" t="s">
        <v>2752</v>
      </c>
      <c r="B706" s="115" t="s">
        <v>394</v>
      </c>
      <c r="C706" s="115">
        <v>88.75</v>
      </c>
      <c r="D706" s="115">
        <v>89.7</v>
      </c>
      <c r="E706" s="115">
        <v>87.05</v>
      </c>
      <c r="F706" s="115">
        <v>87.7</v>
      </c>
      <c r="G706" s="115">
        <v>87.6</v>
      </c>
      <c r="H706" s="115">
        <v>88.6</v>
      </c>
      <c r="I706" s="115">
        <v>55577</v>
      </c>
      <c r="J706" s="115">
        <v>4914429.2</v>
      </c>
      <c r="K706" s="117">
        <v>43263</v>
      </c>
      <c r="L706" s="115">
        <v>645</v>
      </c>
      <c r="M706" s="115" t="s">
        <v>2753</v>
      </c>
      <c r="N706" s="115"/>
    </row>
    <row r="707" spans="1:14">
      <c r="A707" s="115" t="s">
        <v>202</v>
      </c>
      <c r="B707" s="115" t="s">
        <v>394</v>
      </c>
      <c r="C707" s="115">
        <v>58.75</v>
      </c>
      <c r="D707" s="115">
        <v>59.55</v>
      </c>
      <c r="E707" s="115">
        <v>58</v>
      </c>
      <c r="F707" s="115">
        <v>58.25</v>
      </c>
      <c r="G707" s="115">
        <v>58.2</v>
      </c>
      <c r="H707" s="115">
        <v>58.45</v>
      </c>
      <c r="I707" s="115">
        <v>223841</v>
      </c>
      <c r="J707" s="115">
        <v>13100439.65</v>
      </c>
      <c r="K707" s="117">
        <v>43263</v>
      </c>
      <c r="L707" s="115">
        <v>2614</v>
      </c>
      <c r="M707" s="115" t="s">
        <v>1095</v>
      </c>
      <c r="N707" s="115"/>
    </row>
    <row r="708" spans="1:14">
      <c r="A708" s="115" t="s">
        <v>1096</v>
      </c>
      <c r="B708" s="115" t="s">
        <v>394</v>
      </c>
      <c r="C708" s="115">
        <v>160.44999999999999</v>
      </c>
      <c r="D708" s="115">
        <v>160.69999999999999</v>
      </c>
      <c r="E708" s="115">
        <v>158.80000000000001</v>
      </c>
      <c r="F708" s="115">
        <v>159.5</v>
      </c>
      <c r="G708" s="115">
        <v>159.44999999999999</v>
      </c>
      <c r="H708" s="115">
        <v>160.1</v>
      </c>
      <c r="I708" s="115">
        <v>738115</v>
      </c>
      <c r="J708" s="115">
        <v>117855319.09999999</v>
      </c>
      <c r="K708" s="117">
        <v>43263</v>
      </c>
      <c r="L708" s="115">
        <v>8443</v>
      </c>
      <c r="M708" s="115" t="s">
        <v>1097</v>
      </c>
      <c r="N708" s="115"/>
    </row>
    <row r="709" spans="1:14">
      <c r="A709" s="115" t="s">
        <v>1098</v>
      </c>
      <c r="B709" s="115" t="s">
        <v>394</v>
      </c>
      <c r="C709" s="115">
        <v>26.4</v>
      </c>
      <c r="D709" s="115">
        <v>27.2</v>
      </c>
      <c r="E709" s="115">
        <v>25.25</v>
      </c>
      <c r="F709" s="115">
        <v>25.9</v>
      </c>
      <c r="G709" s="115">
        <v>25.9</v>
      </c>
      <c r="H709" s="115">
        <v>25.95</v>
      </c>
      <c r="I709" s="115">
        <v>14454</v>
      </c>
      <c r="J709" s="115">
        <v>377008.7</v>
      </c>
      <c r="K709" s="117">
        <v>43263</v>
      </c>
      <c r="L709" s="115">
        <v>214</v>
      </c>
      <c r="M709" s="115" t="s">
        <v>1099</v>
      </c>
      <c r="N709" s="115"/>
    </row>
    <row r="710" spans="1:14">
      <c r="A710" s="115" t="s">
        <v>2962</v>
      </c>
      <c r="B710" s="115" t="s">
        <v>394</v>
      </c>
      <c r="C710" s="115">
        <v>9.6999999999999993</v>
      </c>
      <c r="D710" s="115">
        <v>10.3</v>
      </c>
      <c r="E710" s="115">
        <v>9.5</v>
      </c>
      <c r="F710" s="115">
        <v>9.9</v>
      </c>
      <c r="G710" s="115">
        <v>9.8000000000000007</v>
      </c>
      <c r="H710" s="115">
        <v>9.4</v>
      </c>
      <c r="I710" s="115">
        <v>35897</v>
      </c>
      <c r="J710" s="115">
        <v>354993.15</v>
      </c>
      <c r="K710" s="117">
        <v>43263</v>
      </c>
      <c r="L710" s="115">
        <v>136</v>
      </c>
      <c r="M710" s="115" t="s">
        <v>2963</v>
      </c>
      <c r="N710" s="115"/>
    </row>
    <row r="711" spans="1:14">
      <c r="A711" s="115" t="s">
        <v>1100</v>
      </c>
      <c r="B711" s="115" t="s">
        <v>394</v>
      </c>
      <c r="C711" s="115">
        <v>149</v>
      </c>
      <c r="D711" s="115">
        <v>155.65</v>
      </c>
      <c r="E711" s="115">
        <v>145.05000000000001</v>
      </c>
      <c r="F711" s="115">
        <v>149.19999999999999</v>
      </c>
      <c r="G711" s="115">
        <v>148.35</v>
      </c>
      <c r="H711" s="115">
        <v>148.35</v>
      </c>
      <c r="I711" s="115">
        <v>8992331</v>
      </c>
      <c r="J711" s="115">
        <v>1357985718.8499999</v>
      </c>
      <c r="K711" s="117">
        <v>43263</v>
      </c>
      <c r="L711" s="115">
        <v>72045</v>
      </c>
      <c r="M711" s="115" t="s">
        <v>1101</v>
      </c>
      <c r="N711" s="115"/>
    </row>
    <row r="712" spans="1:14">
      <c r="A712" s="115" t="s">
        <v>1102</v>
      </c>
      <c r="B712" s="115" t="s">
        <v>394</v>
      </c>
      <c r="C712" s="115">
        <v>94.7</v>
      </c>
      <c r="D712" s="115">
        <v>96</v>
      </c>
      <c r="E712" s="115">
        <v>93.55</v>
      </c>
      <c r="F712" s="115">
        <v>95.1</v>
      </c>
      <c r="G712" s="115">
        <v>94.7</v>
      </c>
      <c r="H712" s="115">
        <v>93.75</v>
      </c>
      <c r="I712" s="115">
        <v>1841935</v>
      </c>
      <c r="J712" s="115">
        <v>174777142.44999999</v>
      </c>
      <c r="K712" s="117">
        <v>43263</v>
      </c>
      <c r="L712" s="115">
        <v>12807</v>
      </c>
      <c r="M712" s="115" t="s">
        <v>2648</v>
      </c>
      <c r="N712" s="115"/>
    </row>
    <row r="713" spans="1:14">
      <c r="A713" s="115" t="s">
        <v>1103</v>
      </c>
      <c r="B713" s="115" t="s">
        <v>394</v>
      </c>
      <c r="C713" s="115">
        <v>263</v>
      </c>
      <c r="D713" s="115">
        <v>278.95</v>
      </c>
      <c r="E713" s="115">
        <v>255.6</v>
      </c>
      <c r="F713" s="115">
        <v>260.95</v>
      </c>
      <c r="G713" s="115">
        <v>261</v>
      </c>
      <c r="H713" s="115">
        <v>263.89999999999998</v>
      </c>
      <c r="I713" s="115">
        <v>95666</v>
      </c>
      <c r="J713" s="115">
        <v>25665117.399999999</v>
      </c>
      <c r="K713" s="117">
        <v>43263</v>
      </c>
      <c r="L713" s="115">
        <v>2573</v>
      </c>
      <c r="M713" s="115" t="s">
        <v>1104</v>
      </c>
      <c r="N713" s="115"/>
    </row>
    <row r="714" spans="1:14">
      <c r="A714" s="115" t="s">
        <v>1105</v>
      </c>
      <c r="B714" s="115" t="s">
        <v>394</v>
      </c>
      <c r="C714" s="115">
        <v>456.05</v>
      </c>
      <c r="D714" s="115">
        <v>464.9</v>
      </c>
      <c r="E714" s="115">
        <v>453</v>
      </c>
      <c r="F714" s="115">
        <v>458.1</v>
      </c>
      <c r="G714" s="115">
        <v>457.15</v>
      </c>
      <c r="H714" s="115">
        <v>455.65</v>
      </c>
      <c r="I714" s="115">
        <v>21824</v>
      </c>
      <c r="J714" s="115">
        <v>10032874.5</v>
      </c>
      <c r="K714" s="117">
        <v>43263</v>
      </c>
      <c r="L714" s="115">
        <v>535</v>
      </c>
      <c r="M714" s="115" t="s">
        <v>1106</v>
      </c>
      <c r="N714" s="115"/>
    </row>
    <row r="715" spans="1:14">
      <c r="A715" s="115" t="s">
        <v>2964</v>
      </c>
      <c r="B715" s="115" t="s">
        <v>394</v>
      </c>
      <c r="C715" s="115">
        <v>6.9</v>
      </c>
      <c r="D715" s="115">
        <v>6.9</v>
      </c>
      <c r="E715" s="115">
        <v>6.35</v>
      </c>
      <c r="F715" s="115">
        <v>6.6</v>
      </c>
      <c r="G715" s="115">
        <v>6.6</v>
      </c>
      <c r="H715" s="115">
        <v>6.5</v>
      </c>
      <c r="I715" s="115">
        <v>56116</v>
      </c>
      <c r="J715" s="115">
        <v>367768</v>
      </c>
      <c r="K715" s="117">
        <v>43263</v>
      </c>
      <c r="L715" s="115">
        <v>82</v>
      </c>
      <c r="M715" s="115" t="s">
        <v>2965</v>
      </c>
      <c r="N715" s="115"/>
    </row>
    <row r="716" spans="1:14">
      <c r="A716" s="115" t="s">
        <v>2966</v>
      </c>
      <c r="B716" s="115" t="s">
        <v>394</v>
      </c>
      <c r="C716" s="115">
        <v>82.65</v>
      </c>
      <c r="D716" s="115">
        <v>85.3</v>
      </c>
      <c r="E716" s="115">
        <v>82.6</v>
      </c>
      <c r="F716" s="115">
        <v>82.8</v>
      </c>
      <c r="G716" s="115">
        <v>82.75</v>
      </c>
      <c r="H716" s="115">
        <v>82.9</v>
      </c>
      <c r="I716" s="115">
        <v>28066</v>
      </c>
      <c r="J716" s="115">
        <v>2343310.5</v>
      </c>
      <c r="K716" s="117">
        <v>43263</v>
      </c>
      <c r="L716" s="115">
        <v>515</v>
      </c>
      <c r="M716" s="115" t="s">
        <v>2967</v>
      </c>
      <c r="N716" s="115"/>
    </row>
    <row r="717" spans="1:14">
      <c r="A717" s="115" t="s">
        <v>1107</v>
      </c>
      <c r="B717" s="115" t="s">
        <v>394</v>
      </c>
      <c r="C717" s="115">
        <v>268</v>
      </c>
      <c r="D717" s="115">
        <v>277.7</v>
      </c>
      <c r="E717" s="115">
        <v>264.75</v>
      </c>
      <c r="F717" s="115">
        <v>273.10000000000002</v>
      </c>
      <c r="G717" s="115">
        <v>274.60000000000002</v>
      </c>
      <c r="H717" s="115">
        <v>264.89999999999998</v>
      </c>
      <c r="I717" s="115">
        <v>68062</v>
      </c>
      <c r="J717" s="115">
        <v>18576695.699999999</v>
      </c>
      <c r="K717" s="117">
        <v>43263</v>
      </c>
      <c r="L717" s="115">
        <v>2936</v>
      </c>
      <c r="M717" s="115" t="s">
        <v>1108</v>
      </c>
      <c r="N717" s="115"/>
    </row>
    <row r="718" spans="1:14">
      <c r="A718" s="115" t="s">
        <v>3290</v>
      </c>
      <c r="B718" s="115" t="s">
        <v>3291</v>
      </c>
      <c r="C718" s="115">
        <v>60.45</v>
      </c>
      <c r="D718" s="115">
        <v>60.45</v>
      </c>
      <c r="E718" s="115">
        <v>60.45</v>
      </c>
      <c r="F718" s="115">
        <v>60.45</v>
      </c>
      <c r="G718" s="115">
        <v>60.45</v>
      </c>
      <c r="H718" s="115">
        <v>63.6</v>
      </c>
      <c r="I718" s="115">
        <v>24890</v>
      </c>
      <c r="J718" s="115">
        <v>1504600.5</v>
      </c>
      <c r="K718" s="117">
        <v>43263</v>
      </c>
      <c r="L718" s="115">
        <v>223</v>
      </c>
      <c r="M718" s="115" t="s">
        <v>3392</v>
      </c>
      <c r="N718" s="115"/>
    </row>
    <row r="719" spans="1:14">
      <c r="A719" s="115" t="s">
        <v>1109</v>
      </c>
      <c r="B719" s="115" t="s">
        <v>394</v>
      </c>
      <c r="C719" s="115">
        <v>383</v>
      </c>
      <c r="D719" s="115">
        <v>395.95</v>
      </c>
      <c r="E719" s="115">
        <v>376.1</v>
      </c>
      <c r="F719" s="115">
        <v>390.65</v>
      </c>
      <c r="G719" s="115">
        <v>395</v>
      </c>
      <c r="H719" s="115">
        <v>382.8</v>
      </c>
      <c r="I719" s="115">
        <v>31969</v>
      </c>
      <c r="J719" s="115">
        <v>12336316.35</v>
      </c>
      <c r="K719" s="117">
        <v>43263</v>
      </c>
      <c r="L719" s="115">
        <v>2155</v>
      </c>
      <c r="M719" s="115" t="s">
        <v>1110</v>
      </c>
      <c r="N719" s="115"/>
    </row>
    <row r="720" spans="1:14">
      <c r="A720" s="115" t="s">
        <v>2199</v>
      </c>
      <c r="B720" s="115" t="s">
        <v>394</v>
      </c>
      <c r="C720" s="115">
        <v>2640.85</v>
      </c>
      <c r="D720" s="115">
        <v>2659.5</v>
      </c>
      <c r="E720" s="115">
        <v>2600.1999999999998</v>
      </c>
      <c r="F720" s="115">
        <v>2641.9</v>
      </c>
      <c r="G720" s="115">
        <v>2646.9</v>
      </c>
      <c r="H720" s="115">
        <v>2635.9</v>
      </c>
      <c r="I720" s="115">
        <v>4314</v>
      </c>
      <c r="J720" s="115">
        <v>11375296.550000001</v>
      </c>
      <c r="K720" s="117">
        <v>43263</v>
      </c>
      <c r="L720" s="115">
        <v>1513</v>
      </c>
      <c r="M720" s="115" t="s">
        <v>995</v>
      </c>
      <c r="N720" s="115"/>
    </row>
    <row r="721" spans="1:14">
      <c r="A721" s="115" t="s">
        <v>348</v>
      </c>
      <c r="B721" s="115" t="s">
        <v>394</v>
      </c>
      <c r="C721" s="115">
        <v>402</v>
      </c>
      <c r="D721" s="115">
        <v>403.5</v>
      </c>
      <c r="E721" s="115">
        <v>385.4</v>
      </c>
      <c r="F721" s="115">
        <v>390.7</v>
      </c>
      <c r="G721" s="115">
        <v>390.1</v>
      </c>
      <c r="H721" s="115">
        <v>400.2</v>
      </c>
      <c r="I721" s="115">
        <v>4321952</v>
      </c>
      <c r="J721" s="115">
        <v>1694288051.75</v>
      </c>
      <c r="K721" s="117">
        <v>43263</v>
      </c>
      <c r="L721" s="115">
        <v>55867</v>
      </c>
      <c r="M721" s="115" t="s">
        <v>1111</v>
      </c>
      <c r="N721" s="115"/>
    </row>
    <row r="722" spans="1:14">
      <c r="A722" s="115" t="s">
        <v>2432</v>
      </c>
      <c r="B722" s="115" t="s">
        <v>394</v>
      </c>
      <c r="C722" s="115">
        <v>47</v>
      </c>
      <c r="D722" s="115">
        <v>48.8</v>
      </c>
      <c r="E722" s="115">
        <v>46.6</v>
      </c>
      <c r="F722" s="115">
        <v>47.8</v>
      </c>
      <c r="G722" s="115">
        <v>48</v>
      </c>
      <c r="H722" s="115">
        <v>46.95</v>
      </c>
      <c r="I722" s="115">
        <v>58139</v>
      </c>
      <c r="J722" s="115">
        <v>2799378.65</v>
      </c>
      <c r="K722" s="117">
        <v>43263</v>
      </c>
      <c r="L722" s="115">
        <v>564</v>
      </c>
      <c r="M722" s="115" t="s">
        <v>2433</v>
      </c>
      <c r="N722" s="115"/>
    </row>
    <row r="723" spans="1:14">
      <c r="A723" s="115" t="s">
        <v>2968</v>
      </c>
      <c r="B723" s="115" t="s">
        <v>394</v>
      </c>
      <c r="C723" s="115">
        <v>37.5</v>
      </c>
      <c r="D723" s="115">
        <v>40.700000000000003</v>
      </c>
      <c r="E723" s="115">
        <v>37.5</v>
      </c>
      <c r="F723" s="115">
        <v>40.700000000000003</v>
      </c>
      <c r="G723" s="115">
        <v>40.700000000000003</v>
      </c>
      <c r="H723" s="115">
        <v>37</v>
      </c>
      <c r="I723" s="115">
        <v>3632</v>
      </c>
      <c r="J723" s="115">
        <v>144638.85</v>
      </c>
      <c r="K723" s="117">
        <v>43263</v>
      </c>
      <c r="L723" s="115">
        <v>70</v>
      </c>
      <c r="M723" s="115" t="s">
        <v>2969</v>
      </c>
      <c r="N723" s="115"/>
    </row>
    <row r="724" spans="1:14">
      <c r="A724" s="115" t="s">
        <v>1112</v>
      </c>
      <c r="B724" s="115" t="s">
        <v>394</v>
      </c>
      <c r="C724" s="115">
        <v>234.9</v>
      </c>
      <c r="D724" s="115">
        <v>240.5</v>
      </c>
      <c r="E724" s="115">
        <v>230.25</v>
      </c>
      <c r="F724" s="115">
        <v>236.45</v>
      </c>
      <c r="G724" s="115">
        <v>237.05</v>
      </c>
      <c r="H724" s="115">
        <v>234.1</v>
      </c>
      <c r="I724" s="115">
        <v>72726</v>
      </c>
      <c r="J724" s="115">
        <v>17087110.399999999</v>
      </c>
      <c r="K724" s="117">
        <v>43263</v>
      </c>
      <c r="L724" s="115">
        <v>2340</v>
      </c>
      <c r="M724" s="115" t="s">
        <v>1113</v>
      </c>
      <c r="N724" s="115"/>
    </row>
    <row r="725" spans="1:14">
      <c r="A725" s="115" t="s">
        <v>2197</v>
      </c>
      <c r="B725" s="115" t="s">
        <v>394</v>
      </c>
      <c r="C725" s="115">
        <v>98.3</v>
      </c>
      <c r="D725" s="115">
        <v>102.8</v>
      </c>
      <c r="E725" s="115">
        <v>96.95</v>
      </c>
      <c r="F725" s="115">
        <v>101.05</v>
      </c>
      <c r="G725" s="115">
        <v>101.25</v>
      </c>
      <c r="H725" s="115">
        <v>98</v>
      </c>
      <c r="I725" s="115">
        <v>1520487</v>
      </c>
      <c r="J725" s="115">
        <v>152972548.34999999</v>
      </c>
      <c r="K725" s="117">
        <v>43263</v>
      </c>
      <c r="L725" s="115">
        <v>13883</v>
      </c>
      <c r="M725" s="115" t="s">
        <v>2198</v>
      </c>
      <c r="N725" s="115"/>
    </row>
    <row r="726" spans="1:14">
      <c r="A726" s="115" t="s">
        <v>100</v>
      </c>
      <c r="B726" s="115" t="s">
        <v>394</v>
      </c>
      <c r="C726" s="115">
        <v>241.5</v>
      </c>
      <c r="D726" s="115">
        <v>247.95</v>
      </c>
      <c r="E726" s="115">
        <v>238.1</v>
      </c>
      <c r="F726" s="115">
        <v>246.7</v>
      </c>
      <c r="G726" s="115">
        <v>247.2</v>
      </c>
      <c r="H726" s="115">
        <v>241.85</v>
      </c>
      <c r="I726" s="115">
        <v>5556963</v>
      </c>
      <c r="J726" s="115">
        <v>1355536883.9000001</v>
      </c>
      <c r="K726" s="117">
        <v>43263</v>
      </c>
      <c r="L726" s="115">
        <v>51209</v>
      </c>
      <c r="M726" s="115" t="s">
        <v>1114</v>
      </c>
      <c r="N726" s="115"/>
    </row>
    <row r="727" spans="1:14">
      <c r="A727" s="115" t="s">
        <v>3499</v>
      </c>
      <c r="B727" s="115" t="s">
        <v>3291</v>
      </c>
      <c r="C727" s="115">
        <v>7</v>
      </c>
      <c r="D727" s="115">
        <v>7.6</v>
      </c>
      <c r="E727" s="115">
        <v>6.9</v>
      </c>
      <c r="F727" s="115">
        <v>7.55</v>
      </c>
      <c r="G727" s="115">
        <v>7.55</v>
      </c>
      <c r="H727" s="115">
        <v>7.25</v>
      </c>
      <c r="I727" s="115">
        <v>10461</v>
      </c>
      <c r="J727" s="115">
        <v>78036.350000000006</v>
      </c>
      <c r="K727" s="117">
        <v>43263</v>
      </c>
      <c r="L727" s="115">
        <v>19</v>
      </c>
      <c r="M727" s="115" t="s">
        <v>3500</v>
      </c>
      <c r="N727" s="115"/>
    </row>
    <row r="728" spans="1:14">
      <c r="A728" s="115" t="s">
        <v>1115</v>
      </c>
      <c r="B728" s="115" t="s">
        <v>394</v>
      </c>
      <c r="C728" s="115">
        <v>137.94999999999999</v>
      </c>
      <c r="D728" s="115">
        <v>139.35</v>
      </c>
      <c r="E728" s="115">
        <v>136.15</v>
      </c>
      <c r="F728" s="115">
        <v>137.30000000000001</v>
      </c>
      <c r="G728" s="115">
        <v>137.69999999999999</v>
      </c>
      <c r="H728" s="115">
        <v>137.6</v>
      </c>
      <c r="I728" s="115">
        <v>28842</v>
      </c>
      <c r="J728" s="115">
        <v>3958592.85</v>
      </c>
      <c r="K728" s="117">
        <v>43263</v>
      </c>
      <c r="L728" s="115">
        <v>894</v>
      </c>
      <c r="M728" s="115" t="s">
        <v>1116</v>
      </c>
      <c r="N728" s="115"/>
    </row>
    <row r="729" spans="1:14">
      <c r="A729" s="115" t="s">
        <v>2328</v>
      </c>
      <c r="B729" s="115" t="s">
        <v>394</v>
      </c>
      <c r="C729" s="115">
        <v>523</v>
      </c>
      <c r="D729" s="115">
        <v>551.9</v>
      </c>
      <c r="E729" s="115">
        <v>509.95</v>
      </c>
      <c r="F729" s="115">
        <v>550.6</v>
      </c>
      <c r="G729" s="115">
        <v>551.9</v>
      </c>
      <c r="H729" s="115">
        <v>525.65</v>
      </c>
      <c r="I729" s="115">
        <v>53121</v>
      </c>
      <c r="J729" s="115">
        <v>28273666.399999999</v>
      </c>
      <c r="K729" s="117">
        <v>43263</v>
      </c>
      <c r="L729" s="115">
        <v>1669</v>
      </c>
      <c r="M729" s="115" t="s">
        <v>2818</v>
      </c>
      <c r="N729" s="115"/>
    </row>
    <row r="730" spans="1:14">
      <c r="A730" s="115" t="s">
        <v>1117</v>
      </c>
      <c r="B730" s="115" t="s">
        <v>394</v>
      </c>
      <c r="C730" s="115">
        <v>61.35</v>
      </c>
      <c r="D730" s="115">
        <v>61.7</v>
      </c>
      <c r="E730" s="115">
        <v>60.65</v>
      </c>
      <c r="F730" s="115">
        <v>61.25</v>
      </c>
      <c r="G730" s="115">
        <v>61.45</v>
      </c>
      <c r="H730" s="115">
        <v>61.65</v>
      </c>
      <c r="I730" s="115">
        <v>10605</v>
      </c>
      <c r="J730" s="115">
        <v>648611.85</v>
      </c>
      <c r="K730" s="117">
        <v>43263</v>
      </c>
      <c r="L730" s="115">
        <v>209</v>
      </c>
      <c r="M730" s="115" t="s">
        <v>1118</v>
      </c>
      <c r="N730" s="115"/>
    </row>
    <row r="731" spans="1:14">
      <c r="A731" s="115" t="s">
        <v>101</v>
      </c>
      <c r="B731" s="115" t="s">
        <v>394</v>
      </c>
      <c r="C731" s="115">
        <v>102.3</v>
      </c>
      <c r="D731" s="115">
        <v>103.15</v>
      </c>
      <c r="E731" s="115">
        <v>101.35</v>
      </c>
      <c r="F731" s="115">
        <v>101.8</v>
      </c>
      <c r="G731" s="115">
        <v>101.9</v>
      </c>
      <c r="H731" s="115">
        <v>102.85</v>
      </c>
      <c r="I731" s="115">
        <v>1721171</v>
      </c>
      <c r="J731" s="115">
        <v>175585284.90000001</v>
      </c>
      <c r="K731" s="117">
        <v>43263</v>
      </c>
      <c r="L731" s="115">
        <v>9562</v>
      </c>
      <c r="M731" s="115" t="s">
        <v>1119</v>
      </c>
      <c r="N731" s="115"/>
    </row>
    <row r="732" spans="1:14">
      <c r="A732" s="115" t="s">
        <v>3393</v>
      </c>
      <c r="B732" s="115" t="s">
        <v>3291</v>
      </c>
      <c r="C732" s="115">
        <v>23.8</v>
      </c>
      <c r="D732" s="115">
        <v>24.65</v>
      </c>
      <c r="E732" s="115">
        <v>23.75</v>
      </c>
      <c r="F732" s="115">
        <v>24.65</v>
      </c>
      <c r="G732" s="115">
        <v>24.65</v>
      </c>
      <c r="H732" s="115">
        <v>23.5</v>
      </c>
      <c r="I732" s="115">
        <v>4688</v>
      </c>
      <c r="J732" s="115">
        <v>114771.7</v>
      </c>
      <c r="K732" s="117">
        <v>43263</v>
      </c>
      <c r="L732" s="115">
        <v>28</v>
      </c>
      <c r="M732" s="115" t="s">
        <v>3394</v>
      </c>
      <c r="N732" s="115"/>
    </row>
    <row r="733" spans="1:14">
      <c r="A733" s="115" t="s">
        <v>1120</v>
      </c>
      <c r="B733" s="115" t="s">
        <v>394</v>
      </c>
      <c r="C733" s="115">
        <v>918.7</v>
      </c>
      <c r="D733" s="115">
        <v>924.9</v>
      </c>
      <c r="E733" s="115">
        <v>907</v>
      </c>
      <c r="F733" s="115">
        <v>910.6</v>
      </c>
      <c r="G733" s="115">
        <v>910</v>
      </c>
      <c r="H733" s="115">
        <v>911.3</v>
      </c>
      <c r="I733" s="115">
        <v>10002</v>
      </c>
      <c r="J733" s="115">
        <v>9151294.6500000004</v>
      </c>
      <c r="K733" s="117">
        <v>43263</v>
      </c>
      <c r="L733" s="115">
        <v>897</v>
      </c>
      <c r="M733" s="115" t="s">
        <v>1121</v>
      </c>
      <c r="N733" s="115"/>
    </row>
    <row r="734" spans="1:14">
      <c r="A734" s="115" t="s">
        <v>2518</v>
      </c>
      <c r="B734" s="115" t="s">
        <v>394</v>
      </c>
      <c r="C734" s="115">
        <v>272.95</v>
      </c>
      <c r="D734" s="115">
        <v>279</v>
      </c>
      <c r="E734" s="115">
        <v>267.5</v>
      </c>
      <c r="F734" s="115">
        <v>276.35000000000002</v>
      </c>
      <c r="G734" s="115">
        <v>276.39999999999998</v>
      </c>
      <c r="H734" s="115">
        <v>269.7</v>
      </c>
      <c r="I734" s="115">
        <v>36570</v>
      </c>
      <c r="J734" s="115">
        <v>10022641</v>
      </c>
      <c r="K734" s="117">
        <v>43263</v>
      </c>
      <c r="L734" s="115">
        <v>1393</v>
      </c>
      <c r="M734" s="115" t="s">
        <v>2519</v>
      </c>
      <c r="N734" s="115"/>
    </row>
    <row r="735" spans="1:14">
      <c r="A735" s="115" t="s">
        <v>1122</v>
      </c>
      <c r="B735" s="115" t="s">
        <v>394</v>
      </c>
      <c r="C735" s="115">
        <v>333.15</v>
      </c>
      <c r="D735" s="115">
        <v>337.9</v>
      </c>
      <c r="E735" s="115">
        <v>331</v>
      </c>
      <c r="F735" s="115">
        <v>332</v>
      </c>
      <c r="G735" s="115">
        <v>332.4</v>
      </c>
      <c r="H735" s="115">
        <v>333.55</v>
      </c>
      <c r="I735" s="115">
        <v>66544</v>
      </c>
      <c r="J735" s="115">
        <v>22302701.25</v>
      </c>
      <c r="K735" s="117">
        <v>43263</v>
      </c>
      <c r="L735" s="115">
        <v>1708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127.55</v>
      </c>
      <c r="D736" s="115">
        <v>128</v>
      </c>
      <c r="E736" s="115">
        <v>124.65</v>
      </c>
      <c r="F736" s="115">
        <v>125.7</v>
      </c>
      <c r="G736" s="115">
        <v>125.55</v>
      </c>
      <c r="H736" s="115">
        <v>127.05</v>
      </c>
      <c r="I736" s="115">
        <v>237538</v>
      </c>
      <c r="J736" s="115">
        <v>29899444.649999999</v>
      </c>
      <c r="K736" s="117">
        <v>43263</v>
      </c>
      <c r="L736" s="115">
        <v>7095</v>
      </c>
      <c r="M736" s="115" t="s">
        <v>1125</v>
      </c>
      <c r="N736" s="115"/>
    </row>
    <row r="737" spans="1:14">
      <c r="A737" s="115" t="s">
        <v>1126</v>
      </c>
      <c r="B737" s="115" t="s">
        <v>394</v>
      </c>
      <c r="C737" s="115">
        <v>129.30000000000001</v>
      </c>
      <c r="D737" s="115">
        <v>130</v>
      </c>
      <c r="E737" s="115">
        <v>128.1</v>
      </c>
      <c r="F737" s="115">
        <v>128.85</v>
      </c>
      <c r="G737" s="115">
        <v>128.80000000000001</v>
      </c>
      <c r="H737" s="115">
        <v>128</v>
      </c>
      <c r="I737" s="115">
        <v>575704</v>
      </c>
      <c r="J737" s="115">
        <v>74197823.450000003</v>
      </c>
      <c r="K737" s="117">
        <v>43263</v>
      </c>
      <c r="L737" s="115">
        <v>7580</v>
      </c>
      <c r="M737" s="115" t="s">
        <v>1127</v>
      </c>
      <c r="N737" s="115"/>
    </row>
    <row r="738" spans="1:14">
      <c r="A738" s="115" t="s">
        <v>2331</v>
      </c>
      <c r="B738" s="115" t="s">
        <v>394</v>
      </c>
      <c r="C738" s="115">
        <v>220</v>
      </c>
      <c r="D738" s="115">
        <v>220</v>
      </c>
      <c r="E738" s="115">
        <v>206.8</v>
      </c>
      <c r="F738" s="115">
        <v>212.45</v>
      </c>
      <c r="G738" s="115">
        <v>218</v>
      </c>
      <c r="H738" s="115">
        <v>220</v>
      </c>
      <c r="I738" s="115">
        <v>1008</v>
      </c>
      <c r="J738" s="115">
        <v>214337.5</v>
      </c>
      <c r="K738" s="117">
        <v>43263</v>
      </c>
      <c r="L738" s="115">
        <v>40</v>
      </c>
      <c r="M738" s="115" t="s">
        <v>2332</v>
      </c>
      <c r="N738" s="115"/>
    </row>
    <row r="739" spans="1:14">
      <c r="A739" s="115" t="s">
        <v>1128</v>
      </c>
      <c r="B739" s="115" t="s">
        <v>394</v>
      </c>
      <c r="C739" s="115">
        <v>581.6</v>
      </c>
      <c r="D739" s="115">
        <v>583.45000000000005</v>
      </c>
      <c r="E739" s="115">
        <v>576.04999999999995</v>
      </c>
      <c r="F739" s="115">
        <v>578.95000000000005</v>
      </c>
      <c r="G739" s="115">
        <v>579.95000000000005</v>
      </c>
      <c r="H739" s="115">
        <v>583.25</v>
      </c>
      <c r="I739" s="115">
        <v>15711</v>
      </c>
      <c r="J739" s="115">
        <v>9118256.3499999996</v>
      </c>
      <c r="K739" s="117">
        <v>43263</v>
      </c>
      <c r="L739" s="115">
        <v>1948</v>
      </c>
      <c r="M739" s="115" t="s">
        <v>1129</v>
      </c>
      <c r="N739" s="115"/>
    </row>
    <row r="740" spans="1:14">
      <c r="A740" s="115" t="s">
        <v>1130</v>
      </c>
      <c r="B740" s="115" t="s">
        <v>394</v>
      </c>
      <c r="C740" s="115">
        <v>133.9</v>
      </c>
      <c r="D740" s="115">
        <v>135.30000000000001</v>
      </c>
      <c r="E740" s="115">
        <v>131.25</v>
      </c>
      <c r="F740" s="115">
        <v>132.19999999999999</v>
      </c>
      <c r="G740" s="115">
        <v>132</v>
      </c>
      <c r="H740" s="115">
        <v>132.05000000000001</v>
      </c>
      <c r="I740" s="115">
        <v>794903</v>
      </c>
      <c r="J740" s="115">
        <v>106113721.55</v>
      </c>
      <c r="K740" s="117">
        <v>43263</v>
      </c>
      <c r="L740" s="115">
        <v>8269</v>
      </c>
      <c r="M740" s="115" t="s">
        <v>1131</v>
      </c>
      <c r="N740" s="115"/>
    </row>
    <row r="741" spans="1:14">
      <c r="A741" s="115" t="s">
        <v>2970</v>
      </c>
      <c r="B741" s="115" t="s">
        <v>394</v>
      </c>
      <c r="C741" s="115">
        <v>3.65</v>
      </c>
      <c r="D741" s="115">
        <v>3.65</v>
      </c>
      <c r="E741" s="115">
        <v>3.5</v>
      </c>
      <c r="F741" s="115">
        <v>3.5</v>
      </c>
      <c r="G741" s="115">
        <v>3.5</v>
      </c>
      <c r="H741" s="115">
        <v>3.6</v>
      </c>
      <c r="I741" s="115">
        <v>102626</v>
      </c>
      <c r="J741" s="115">
        <v>365448.65</v>
      </c>
      <c r="K741" s="117">
        <v>43263</v>
      </c>
      <c r="L741" s="115">
        <v>151</v>
      </c>
      <c r="M741" s="115" t="s">
        <v>2971</v>
      </c>
      <c r="N741" s="115"/>
    </row>
    <row r="742" spans="1:14">
      <c r="A742" s="115" t="s">
        <v>1132</v>
      </c>
      <c r="B742" s="115" t="s">
        <v>394</v>
      </c>
      <c r="C742" s="115">
        <v>148.9</v>
      </c>
      <c r="D742" s="115">
        <v>159.25</v>
      </c>
      <c r="E742" s="115">
        <v>145.94999999999999</v>
      </c>
      <c r="F742" s="115">
        <v>157.69999999999999</v>
      </c>
      <c r="G742" s="115">
        <v>159.25</v>
      </c>
      <c r="H742" s="115">
        <v>146.4</v>
      </c>
      <c r="I742" s="115">
        <v>9434</v>
      </c>
      <c r="J742" s="115">
        <v>1439852.4</v>
      </c>
      <c r="K742" s="117">
        <v>43263</v>
      </c>
      <c r="L742" s="115">
        <v>215</v>
      </c>
      <c r="M742" s="115" t="s">
        <v>1133</v>
      </c>
      <c r="N742" s="115"/>
    </row>
    <row r="743" spans="1:14">
      <c r="A743" s="115" t="s">
        <v>102</v>
      </c>
      <c r="B743" s="115" t="s">
        <v>394</v>
      </c>
      <c r="C743" s="115">
        <v>14.9</v>
      </c>
      <c r="D743" s="115">
        <v>14.9</v>
      </c>
      <c r="E743" s="115">
        <v>14.4</v>
      </c>
      <c r="F743" s="115">
        <v>14.6</v>
      </c>
      <c r="G743" s="115">
        <v>14.6</v>
      </c>
      <c r="H743" s="115">
        <v>14.9</v>
      </c>
      <c r="I743" s="115">
        <v>23444972</v>
      </c>
      <c r="J743" s="115">
        <v>342626873.14999998</v>
      </c>
      <c r="K743" s="117">
        <v>43263</v>
      </c>
      <c r="L743" s="115">
        <v>16281</v>
      </c>
      <c r="M743" s="115" t="s">
        <v>1134</v>
      </c>
      <c r="N743" s="115"/>
    </row>
    <row r="744" spans="1:14">
      <c r="A744" s="115" t="s">
        <v>3395</v>
      </c>
      <c r="B744" s="115" t="s">
        <v>3291</v>
      </c>
      <c r="C744" s="115">
        <v>5.85</v>
      </c>
      <c r="D744" s="115">
        <v>5.9</v>
      </c>
      <c r="E744" s="115">
        <v>5.4</v>
      </c>
      <c r="F744" s="115">
        <v>5.5</v>
      </c>
      <c r="G744" s="115">
        <v>5.6</v>
      </c>
      <c r="H744" s="115">
        <v>5.65</v>
      </c>
      <c r="I744" s="115">
        <v>1272671</v>
      </c>
      <c r="J744" s="115">
        <v>7181980.3499999996</v>
      </c>
      <c r="K744" s="117">
        <v>43263</v>
      </c>
      <c r="L744" s="115">
        <v>965</v>
      </c>
      <c r="M744" s="115" t="s">
        <v>3396</v>
      </c>
      <c r="N744" s="115"/>
    </row>
    <row r="745" spans="1:14">
      <c r="A745" s="115" t="s">
        <v>1135</v>
      </c>
      <c r="B745" s="115" t="s">
        <v>394</v>
      </c>
      <c r="C745" s="115">
        <v>45.85</v>
      </c>
      <c r="D745" s="115">
        <v>49.2</v>
      </c>
      <c r="E745" s="115">
        <v>44.4</v>
      </c>
      <c r="F745" s="115">
        <v>46.4</v>
      </c>
      <c r="G745" s="115">
        <v>46.2</v>
      </c>
      <c r="H745" s="115">
        <v>45.85</v>
      </c>
      <c r="I745" s="115">
        <v>3340</v>
      </c>
      <c r="J745" s="115">
        <v>157093.35</v>
      </c>
      <c r="K745" s="117">
        <v>43263</v>
      </c>
      <c r="L745" s="115">
        <v>65</v>
      </c>
      <c r="M745" s="115" t="s">
        <v>1136</v>
      </c>
      <c r="N745" s="115"/>
    </row>
    <row r="746" spans="1:14">
      <c r="A746" s="115" t="s">
        <v>246</v>
      </c>
      <c r="B746" s="115" t="s">
        <v>394</v>
      </c>
      <c r="C746" s="115">
        <v>3.55</v>
      </c>
      <c r="D746" s="115">
        <v>3.6</v>
      </c>
      <c r="E746" s="115">
        <v>3.35</v>
      </c>
      <c r="F746" s="115">
        <v>3.4</v>
      </c>
      <c r="G746" s="115">
        <v>3.45</v>
      </c>
      <c r="H746" s="115">
        <v>3.55</v>
      </c>
      <c r="I746" s="115">
        <v>2974827</v>
      </c>
      <c r="J746" s="115">
        <v>10274832.15</v>
      </c>
      <c r="K746" s="117">
        <v>43263</v>
      </c>
      <c r="L746" s="115">
        <v>1824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79.650000000000006</v>
      </c>
      <c r="D747" s="115">
        <v>81.5</v>
      </c>
      <c r="E747" s="115">
        <v>77.5</v>
      </c>
      <c r="F747" s="115">
        <v>77.900000000000006</v>
      </c>
      <c r="G747" s="115">
        <v>77.75</v>
      </c>
      <c r="H747" s="115">
        <v>79.7</v>
      </c>
      <c r="I747" s="115">
        <v>621835</v>
      </c>
      <c r="J747" s="115">
        <v>48990236.649999999</v>
      </c>
      <c r="K747" s="117">
        <v>43263</v>
      </c>
      <c r="L747" s="115">
        <v>4163</v>
      </c>
      <c r="M747" s="115" t="s">
        <v>1139</v>
      </c>
      <c r="N747" s="115"/>
    </row>
    <row r="748" spans="1:14">
      <c r="A748" s="115" t="s">
        <v>1140</v>
      </c>
      <c r="B748" s="115" t="s">
        <v>394</v>
      </c>
      <c r="C748" s="115">
        <v>163.5</v>
      </c>
      <c r="D748" s="115">
        <v>164</v>
      </c>
      <c r="E748" s="115">
        <v>160.5</v>
      </c>
      <c r="F748" s="115">
        <v>161.15</v>
      </c>
      <c r="G748" s="115">
        <v>161</v>
      </c>
      <c r="H748" s="115">
        <v>162.44999999999999</v>
      </c>
      <c r="I748" s="115">
        <v>250883</v>
      </c>
      <c r="J748" s="115">
        <v>40632974.700000003</v>
      </c>
      <c r="K748" s="117">
        <v>43263</v>
      </c>
      <c r="L748" s="115">
        <v>3517</v>
      </c>
      <c r="M748" s="115" t="s">
        <v>1141</v>
      </c>
      <c r="N748" s="115"/>
    </row>
    <row r="749" spans="1:14">
      <c r="A749" s="115" t="s">
        <v>103</v>
      </c>
      <c r="B749" s="115" t="s">
        <v>394</v>
      </c>
      <c r="C749" s="115">
        <v>75.2</v>
      </c>
      <c r="D749" s="115">
        <v>75.849999999999994</v>
      </c>
      <c r="E749" s="115">
        <v>73.45</v>
      </c>
      <c r="F749" s="115">
        <v>74.8</v>
      </c>
      <c r="G749" s="115">
        <v>74.45</v>
      </c>
      <c r="H749" s="115">
        <v>75.45</v>
      </c>
      <c r="I749" s="115">
        <v>714919</v>
      </c>
      <c r="J749" s="115">
        <v>53235584.149999999</v>
      </c>
      <c r="K749" s="117">
        <v>43263</v>
      </c>
      <c r="L749" s="115">
        <v>5542</v>
      </c>
      <c r="M749" s="115" t="s">
        <v>1142</v>
      </c>
      <c r="N749" s="115"/>
    </row>
    <row r="750" spans="1:14">
      <c r="A750" s="115" t="s">
        <v>1143</v>
      </c>
      <c r="B750" s="115" t="s">
        <v>394</v>
      </c>
      <c r="C750" s="115">
        <v>1929</v>
      </c>
      <c r="D750" s="115">
        <v>1949.75</v>
      </c>
      <c r="E750" s="115">
        <v>1910</v>
      </c>
      <c r="F750" s="115">
        <v>1944.6</v>
      </c>
      <c r="G750" s="115">
        <v>1947</v>
      </c>
      <c r="H750" s="115">
        <v>1921.45</v>
      </c>
      <c r="I750" s="115">
        <v>1936</v>
      </c>
      <c r="J750" s="115">
        <v>3736104.3</v>
      </c>
      <c r="K750" s="117">
        <v>43263</v>
      </c>
      <c r="L750" s="115">
        <v>106</v>
      </c>
      <c r="M750" s="115" t="s">
        <v>1144</v>
      </c>
      <c r="N750" s="115"/>
    </row>
    <row r="751" spans="1:14">
      <c r="A751" s="115" t="s">
        <v>104</v>
      </c>
      <c r="B751" s="115" t="s">
        <v>394</v>
      </c>
      <c r="C751" s="115">
        <v>341.4</v>
      </c>
      <c r="D751" s="115">
        <v>345.5</v>
      </c>
      <c r="E751" s="115">
        <v>338.5</v>
      </c>
      <c r="F751" s="115">
        <v>341.35</v>
      </c>
      <c r="G751" s="115">
        <v>340.65</v>
      </c>
      <c r="H751" s="115">
        <v>340.95</v>
      </c>
      <c r="I751" s="115">
        <v>4463946</v>
      </c>
      <c r="J751" s="115">
        <v>1522781642.55</v>
      </c>
      <c r="K751" s="117">
        <v>43263</v>
      </c>
      <c r="L751" s="115">
        <v>35620</v>
      </c>
      <c r="M751" s="115" t="s">
        <v>2318</v>
      </c>
      <c r="N751" s="115"/>
    </row>
    <row r="752" spans="1:14">
      <c r="A752" s="115" t="s">
        <v>3185</v>
      </c>
      <c r="B752" s="115" t="s">
        <v>394</v>
      </c>
      <c r="C752" s="115">
        <v>104.7</v>
      </c>
      <c r="D752" s="115">
        <v>104.8</v>
      </c>
      <c r="E752" s="115">
        <v>102.5</v>
      </c>
      <c r="F752" s="115">
        <v>103.2</v>
      </c>
      <c r="G752" s="115">
        <v>102.6</v>
      </c>
      <c r="H752" s="115">
        <v>103.5</v>
      </c>
      <c r="I752" s="115">
        <v>49146</v>
      </c>
      <c r="J752" s="115">
        <v>5105786.7</v>
      </c>
      <c r="K752" s="117">
        <v>43263</v>
      </c>
      <c r="L752" s="115">
        <v>769</v>
      </c>
      <c r="M752" s="115" t="s">
        <v>1812</v>
      </c>
      <c r="N752" s="115"/>
    </row>
    <row r="753" spans="1:14">
      <c r="A753" s="115" t="s">
        <v>1145</v>
      </c>
      <c r="B753" s="115" t="s">
        <v>394</v>
      </c>
      <c r="C753" s="115">
        <v>764</v>
      </c>
      <c r="D753" s="115">
        <v>793.8</v>
      </c>
      <c r="E753" s="115">
        <v>758.8</v>
      </c>
      <c r="F753" s="115">
        <v>790.75</v>
      </c>
      <c r="G753" s="115">
        <v>790.7</v>
      </c>
      <c r="H753" s="115">
        <v>761.2</v>
      </c>
      <c r="I753" s="115">
        <v>656505</v>
      </c>
      <c r="J753" s="115">
        <v>513131224.10000002</v>
      </c>
      <c r="K753" s="117">
        <v>43263</v>
      </c>
      <c r="L753" s="115">
        <v>22162</v>
      </c>
      <c r="M753" s="115" t="s">
        <v>1146</v>
      </c>
      <c r="N753" s="115"/>
    </row>
    <row r="754" spans="1:14">
      <c r="A754" s="115" t="s">
        <v>105</v>
      </c>
      <c r="B754" s="115" t="s">
        <v>394</v>
      </c>
      <c r="C754" s="115">
        <v>2713</v>
      </c>
      <c r="D754" s="115">
        <v>2723.8</v>
      </c>
      <c r="E754" s="115">
        <v>2682.7</v>
      </c>
      <c r="F754" s="115">
        <v>2697.3</v>
      </c>
      <c r="G754" s="115">
        <v>2700</v>
      </c>
      <c r="H754" s="115">
        <v>2697.85</v>
      </c>
      <c r="I754" s="115">
        <v>484839</v>
      </c>
      <c r="J754" s="115">
        <v>1309451235.7</v>
      </c>
      <c r="K754" s="117">
        <v>43263</v>
      </c>
      <c r="L754" s="115">
        <v>24840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144</v>
      </c>
      <c r="D755" s="115">
        <v>144.19999999999999</v>
      </c>
      <c r="E755" s="115">
        <v>139.25</v>
      </c>
      <c r="F755" s="115">
        <v>140.65</v>
      </c>
      <c r="G755" s="115">
        <v>140.6</v>
      </c>
      <c r="H755" s="115">
        <v>141.55000000000001</v>
      </c>
      <c r="I755" s="115">
        <v>3549</v>
      </c>
      <c r="J755" s="115">
        <v>503194.3</v>
      </c>
      <c r="K755" s="117">
        <v>43263</v>
      </c>
      <c r="L755" s="115">
        <v>180</v>
      </c>
      <c r="M755" s="115" t="s">
        <v>1149</v>
      </c>
      <c r="N755" s="115"/>
    </row>
    <row r="756" spans="1:14">
      <c r="A756" s="115" t="s">
        <v>1150</v>
      </c>
      <c r="B756" s="115" t="s">
        <v>394</v>
      </c>
      <c r="C756" s="115">
        <v>300</v>
      </c>
      <c r="D756" s="115">
        <v>302.58999999999997</v>
      </c>
      <c r="E756" s="115">
        <v>299.20999999999998</v>
      </c>
      <c r="F756" s="115">
        <v>301.95999999999998</v>
      </c>
      <c r="G756" s="115">
        <v>302.55</v>
      </c>
      <c r="H756" s="115">
        <v>300.56</v>
      </c>
      <c r="I756" s="115">
        <v>7618</v>
      </c>
      <c r="J756" s="115">
        <v>2290430.5499999998</v>
      </c>
      <c r="K756" s="117">
        <v>43263</v>
      </c>
      <c r="L756" s="115">
        <v>440</v>
      </c>
      <c r="M756" s="115" t="s">
        <v>1151</v>
      </c>
      <c r="N756" s="115"/>
    </row>
    <row r="757" spans="1:14">
      <c r="A757" s="115" t="s">
        <v>106</v>
      </c>
      <c r="B757" s="115" t="s">
        <v>394</v>
      </c>
      <c r="C757" s="115">
        <v>558.70000000000005</v>
      </c>
      <c r="D757" s="115">
        <v>587</v>
      </c>
      <c r="E757" s="115">
        <v>558.35</v>
      </c>
      <c r="F757" s="115">
        <v>582.4</v>
      </c>
      <c r="G757" s="115">
        <v>580.6</v>
      </c>
      <c r="H757" s="115">
        <v>558.15</v>
      </c>
      <c r="I757" s="115">
        <v>8122460</v>
      </c>
      <c r="J757" s="115">
        <v>4695859464.4499998</v>
      </c>
      <c r="K757" s="117">
        <v>43263</v>
      </c>
      <c r="L757" s="115">
        <v>124984</v>
      </c>
      <c r="M757" s="115" t="s">
        <v>1152</v>
      </c>
      <c r="N757" s="115"/>
    </row>
    <row r="758" spans="1:14">
      <c r="A758" s="115" t="s">
        <v>2257</v>
      </c>
      <c r="B758" s="115" t="s">
        <v>394</v>
      </c>
      <c r="C758" s="115">
        <v>20.8</v>
      </c>
      <c r="D758" s="115">
        <v>21.05</v>
      </c>
      <c r="E758" s="115">
        <v>20.100000000000001</v>
      </c>
      <c r="F758" s="115">
        <v>20.55</v>
      </c>
      <c r="G758" s="115">
        <v>20.55</v>
      </c>
      <c r="H758" s="115">
        <v>20.65</v>
      </c>
      <c r="I758" s="115">
        <v>215271</v>
      </c>
      <c r="J758" s="115">
        <v>4433505.5</v>
      </c>
      <c r="K758" s="117">
        <v>43263</v>
      </c>
      <c r="L758" s="115">
        <v>1158</v>
      </c>
      <c r="M758" s="115" t="s">
        <v>2258</v>
      </c>
      <c r="N758" s="115"/>
    </row>
    <row r="759" spans="1:14">
      <c r="A759" s="115" t="s">
        <v>1153</v>
      </c>
      <c r="B759" s="115" t="s">
        <v>394</v>
      </c>
      <c r="C759" s="115">
        <v>439.95</v>
      </c>
      <c r="D759" s="115">
        <v>486.8</v>
      </c>
      <c r="E759" s="115">
        <v>439.95</v>
      </c>
      <c r="F759" s="115">
        <v>466.1</v>
      </c>
      <c r="G759" s="115">
        <v>467</v>
      </c>
      <c r="H759" s="115">
        <v>439.35</v>
      </c>
      <c r="I759" s="115">
        <v>816029</v>
      </c>
      <c r="J759" s="115">
        <v>383074164.75</v>
      </c>
      <c r="K759" s="117">
        <v>43263</v>
      </c>
      <c r="L759" s="115">
        <v>20426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102</v>
      </c>
      <c r="D760" s="115">
        <v>106.7</v>
      </c>
      <c r="E760" s="115">
        <v>101.75</v>
      </c>
      <c r="F760" s="115">
        <v>104.4</v>
      </c>
      <c r="G760" s="115">
        <v>106</v>
      </c>
      <c r="H760" s="115">
        <v>102.45</v>
      </c>
      <c r="I760" s="115">
        <v>25775</v>
      </c>
      <c r="J760" s="115">
        <v>2706494.5</v>
      </c>
      <c r="K760" s="117">
        <v>43263</v>
      </c>
      <c r="L760" s="115">
        <v>456</v>
      </c>
      <c r="M760" s="115" t="s">
        <v>1156</v>
      </c>
      <c r="N760" s="115"/>
    </row>
    <row r="761" spans="1:14">
      <c r="A761" s="115" t="s">
        <v>1157</v>
      </c>
      <c r="B761" s="115" t="s">
        <v>394</v>
      </c>
      <c r="C761" s="115">
        <v>542</v>
      </c>
      <c r="D761" s="115">
        <v>558.75</v>
      </c>
      <c r="E761" s="115">
        <v>539</v>
      </c>
      <c r="F761" s="115">
        <v>550.04999999999995</v>
      </c>
      <c r="G761" s="115">
        <v>551</v>
      </c>
      <c r="H761" s="115">
        <v>536.20000000000005</v>
      </c>
      <c r="I761" s="115">
        <v>940390</v>
      </c>
      <c r="J761" s="115">
        <v>518802813.19999999</v>
      </c>
      <c r="K761" s="117">
        <v>43263</v>
      </c>
      <c r="L761" s="115">
        <v>25143</v>
      </c>
      <c r="M761" s="115" t="s">
        <v>2223</v>
      </c>
      <c r="N761" s="115"/>
    </row>
    <row r="762" spans="1:14">
      <c r="A762" s="115" t="s">
        <v>1158</v>
      </c>
      <c r="B762" s="115" t="s">
        <v>394</v>
      </c>
      <c r="C762" s="115">
        <v>264</v>
      </c>
      <c r="D762" s="115">
        <v>283.2</v>
      </c>
      <c r="E762" s="115">
        <v>255.55</v>
      </c>
      <c r="F762" s="115">
        <v>272.45</v>
      </c>
      <c r="G762" s="115">
        <v>273.7</v>
      </c>
      <c r="H762" s="115">
        <v>262.60000000000002</v>
      </c>
      <c r="I762" s="115">
        <v>75028</v>
      </c>
      <c r="J762" s="115">
        <v>20666043.949999999</v>
      </c>
      <c r="K762" s="117">
        <v>43263</v>
      </c>
      <c r="L762" s="115">
        <v>2294</v>
      </c>
      <c r="M762" s="115" t="s">
        <v>1159</v>
      </c>
      <c r="N762" s="115"/>
    </row>
    <row r="763" spans="1:14">
      <c r="A763" s="115" t="s">
        <v>1160</v>
      </c>
      <c r="B763" s="115" t="s">
        <v>394</v>
      </c>
      <c r="C763" s="115">
        <v>445.2</v>
      </c>
      <c r="D763" s="115">
        <v>455</v>
      </c>
      <c r="E763" s="115">
        <v>443.15</v>
      </c>
      <c r="F763" s="115">
        <v>448.5</v>
      </c>
      <c r="G763" s="115">
        <v>444.5</v>
      </c>
      <c r="H763" s="115">
        <v>447.8</v>
      </c>
      <c r="I763" s="115">
        <v>135609</v>
      </c>
      <c r="J763" s="115">
        <v>60964209.75</v>
      </c>
      <c r="K763" s="117">
        <v>43263</v>
      </c>
      <c r="L763" s="115">
        <v>2214</v>
      </c>
      <c r="M763" s="115" t="s">
        <v>1161</v>
      </c>
      <c r="N763" s="115"/>
    </row>
    <row r="764" spans="1:14">
      <c r="A764" s="115" t="s">
        <v>3397</v>
      </c>
      <c r="B764" s="115" t="s">
        <v>3291</v>
      </c>
      <c r="C764" s="115">
        <v>367.95</v>
      </c>
      <c r="D764" s="115">
        <v>370</v>
      </c>
      <c r="E764" s="115">
        <v>354.5</v>
      </c>
      <c r="F764" s="115">
        <v>363.35</v>
      </c>
      <c r="G764" s="115">
        <v>363.2</v>
      </c>
      <c r="H764" s="115">
        <v>355</v>
      </c>
      <c r="I764" s="115">
        <v>197</v>
      </c>
      <c r="J764" s="115">
        <v>70190.75</v>
      </c>
      <c r="K764" s="117">
        <v>43263</v>
      </c>
      <c r="L764" s="115">
        <v>13</v>
      </c>
      <c r="M764" s="115" t="s">
        <v>3398</v>
      </c>
      <c r="N764" s="115"/>
    </row>
    <row r="765" spans="1:14">
      <c r="A765" s="115" t="s">
        <v>1162</v>
      </c>
      <c r="B765" s="115" t="s">
        <v>394</v>
      </c>
      <c r="C765" s="115">
        <v>81.400000000000006</v>
      </c>
      <c r="D765" s="115">
        <v>83.4</v>
      </c>
      <c r="E765" s="115">
        <v>80.2</v>
      </c>
      <c r="F765" s="115">
        <v>80.7</v>
      </c>
      <c r="G765" s="115">
        <v>80.2</v>
      </c>
      <c r="H765" s="115">
        <v>81.2</v>
      </c>
      <c r="I765" s="115">
        <v>70341</v>
      </c>
      <c r="J765" s="115">
        <v>5743672.9500000002</v>
      </c>
      <c r="K765" s="117">
        <v>43263</v>
      </c>
      <c r="L765" s="115">
        <v>1196</v>
      </c>
      <c r="M765" s="115" t="s">
        <v>1163</v>
      </c>
      <c r="N765" s="115"/>
    </row>
    <row r="766" spans="1:14">
      <c r="A766" s="115" t="s">
        <v>2972</v>
      </c>
      <c r="B766" s="115" t="s">
        <v>394</v>
      </c>
      <c r="C766" s="115">
        <v>227.4</v>
      </c>
      <c r="D766" s="115">
        <v>229</v>
      </c>
      <c r="E766" s="115">
        <v>215.55</v>
      </c>
      <c r="F766" s="115">
        <v>227.7</v>
      </c>
      <c r="G766" s="115">
        <v>228.75</v>
      </c>
      <c r="H766" s="115">
        <v>220.85</v>
      </c>
      <c r="I766" s="115">
        <v>5953</v>
      </c>
      <c r="J766" s="115">
        <v>1343436.35</v>
      </c>
      <c r="K766" s="117">
        <v>43263</v>
      </c>
      <c r="L766" s="115">
        <v>186</v>
      </c>
      <c r="M766" s="115" t="s">
        <v>2973</v>
      </c>
      <c r="N766" s="115"/>
    </row>
    <row r="767" spans="1:14">
      <c r="A767" s="115" t="s">
        <v>2146</v>
      </c>
      <c r="B767" s="115" t="s">
        <v>394</v>
      </c>
      <c r="C767" s="115">
        <v>7.2</v>
      </c>
      <c r="D767" s="115">
        <v>7.2</v>
      </c>
      <c r="E767" s="115">
        <v>6.7</v>
      </c>
      <c r="F767" s="115">
        <v>6.9</v>
      </c>
      <c r="G767" s="115">
        <v>6.9</v>
      </c>
      <c r="H767" s="115">
        <v>6.7</v>
      </c>
      <c r="I767" s="115">
        <v>4248</v>
      </c>
      <c r="J767" s="115">
        <v>29600.25</v>
      </c>
      <c r="K767" s="117">
        <v>43263</v>
      </c>
      <c r="L767" s="115">
        <v>27</v>
      </c>
      <c r="M767" s="115" t="s">
        <v>2147</v>
      </c>
      <c r="N767" s="115"/>
    </row>
    <row r="768" spans="1:14">
      <c r="A768" s="115" t="s">
        <v>1164</v>
      </c>
      <c r="B768" s="115" t="s">
        <v>394</v>
      </c>
      <c r="C768" s="115">
        <v>66.150000000000006</v>
      </c>
      <c r="D768" s="115">
        <v>69.55</v>
      </c>
      <c r="E768" s="115">
        <v>66.150000000000006</v>
      </c>
      <c r="F768" s="115">
        <v>68.25</v>
      </c>
      <c r="G768" s="115">
        <v>68.2</v>
      </c>
      <c r="H768" s="115">
        <v>66.8</v>
      </c>
      <c r="I768" s="115">
        <v>21339</v>
      </c>
      <c r="J768" s="115">
        <v>1456267</v>
      </c>
      <c r="K768" s="117">
        <v>43263</v>
      </c>
      <c r="L768" s="115">
        <v>376</v>
      </c>
      <c r="M768" s="115" t="s">
        <v>1165</v>
      </c>
      <c r="N768" s="115"/>
    </row>
    <row r="769" spans="1:14">
      <c r="A769" s="115" t="s">
        <v>204</v>
      </c>
      <c r="B769" s="115" t="s">
        <v>394</v>
      </c>
      <c r="C769" s="115">
        <v>486</v>
      </c>
      <c r="D769" s="115">
        <v>487</v>
      </c>
      <c r="E769" s="115">
        <v>480</v>
      </c>
      <c r="F769" s="115">
        <v>483.9</v>
      </c>
      <c r="G769" s="115">
        <v>484.15</v>
      </c>
      <c r="H769" s="115">
        <v>484.1</v>
      </c>
      <c r="I769" s="115">
        <v>97568</v>
      </c>
      <c r="J769" s="115">
        <v>47224345.850000001</v>
      </c>
      <c r="K769" s="117">
        <v>43263</v>
      </c>
      <c r="L769" s="115">
        <v>2582</v>
      </c>
      <c r="M769" s="115" t="s">
        <v>1166</v>
      </c>
      <c r="N769" s="115"/>
    </row>
    <row r="770" spans="1:14">
      <c r="A770" s="115" t="s">
        <v>3175</v>
      </c>
      <c r="B770" s="115" t="s">
        <v>394</v>
      </c>
      <c r="C770" s="115">
        <v>180</v>
      </c>
      <c r="D770" s="115">
        <v>180</v>
      </c>
      <c r="E770" s="115">
        <v>174.7</v>
      </c>
      <c r="F770" s="115">
        <v>177.1</v>
      </c>
      <c r="G770" s="115">
        <v>177</v>
      </c>
      <c r="H770" s="115">
        <v>177.4</v>
      </c>
      <c r="I770" s="115">
        <v>62022</v>
      </c>
      <c r="J770" s="115">
        <v>11024581.75</v>
      </c>
      <c r="K770" s="117">
        <v>43263</v>
      </c>
      <c r="L770" s="115">
        <v>200</v>
      </c>
      <c r="M770" s="115" t="s">
        <v>3177</v>
      </c>
      <c r="N770" s="115"/>
    </row>
    <row r="771" spans="1:14">
      <c r="A771" s="115" t="s">
        <v>3148</v>
      </c>
      <c r="B771" s="115" t="s">
        <v>394</v>
      </c>
      <c r="C771" s="115">
        <v>30.5</v>
      </c>
      <c r="D771" s="115">
        <v>33.6</v>
      </c>
      <c r="E771" s="115">
        <v>28.75</v>
      </c>
      <c r="F771" s="115">
        <v>30.3</v>
      </c>
      <c r="G771" s="115">
        <v>30.9</v>
      </c>
      <c r="H771" s="115">
        <v>28</v>
      </c>
      <c r="I771" s="115">
        <v>22452</v>
      </c>
      <c r="J771" s="115">
        <v>674676.15</v>
      </c>
      <c r="K771" s="117">
        <v>43263</v>
      </c>
      <c r="L771" s="115">
        <v>128</v>
      </c>
      <c r="M771" s="115" t="s">
        <v>3149</v>
      </c>
      <c r="N771" s="115"/>
    </row>
    <row r="772" spans="1:14">
      <c r="A772" s="115" t="s">
        <v>205</v>
      </c>
      <c r="B772" s="115" t="s">
        <v>394</v>
      </c>
      <c r="C772" s="115">
        <v>105.95</v>
      </c>
      <c r="D772" s="115">
        <v>108.55</v>
      </c>
      <c r="E772" s="115">
        <v>105.6</v>
      </c>
      <c r="F772" s="115">
        <v>107.9</v>
      </c>
      <c r="G772" s="115">
        <v>107.9</v>
      </c>
      <c r="H772" s="115">
        <v>105.8</v>
      </c>
      <c r="I772" s="115">
        <v>1463309</v>
      </c>
      <c r="J772" s="115">
        <v>157135177.69999999</v>
      </c>
      <c r="K772" s="117">
        <v>43263</v>
      </c>
      <c r="L772" s="115">
        <v>24332</v>
      </c>
      <c r="M772" s="115" t="s">
        <v>2244</v>
      </c>
      <c r="N772" s="115"/>
    </row>
    <row r="773" spans="1:14">
      <c r="A773" s="115" t="s">
        <v>2828</v>
      </c>
      <c r="B773" s="115" t="s">
        <v>394</v>
      </c>
      <c r="C773" s="115">
        <v>1.85</v>
      </c>
      <c r="D773" s="115">
        <v>1.85</v>
      </c>
      <c r="E773" s="115">
        <v>1.7</v>
      </c>
      <c r="F773" s="115">
        <v>1.8</v>
      </c>
      <c r="G773" s="115">
        <v>1.8</v>
      </c>
      <c r="H773" s="115">
        <v>1.85</v>
      </c>
      <c r="I773" s="115">
        <v>16672</v>
      </c>
      <c r="J773" s="115">
        <v>29968.9</v>
      </c>
      <c r="K773" s="117">
        <v>43263</v>
      </c>
      <c r="L773" s="115">
        <v>42</v>
      </c>
      <c r="M773" s="115" t="s">
        <v>2829</v>
      </c>
      <c r="N773" s="115"/>
    </row>
    <row r="774" spans="1:14">
      <c r="A774" s="115" t="s">
        <v>2245</v>
      </c>
      <c r="B774" s="115" t="s">
        <v>394</v>
      </c>
      <c r="C774" s="115">
        <v>8.5</v>
      </c>
      <c r="D774" s="115">
        <v>9.8000000000000007</v>
      </c>
      <c r="E774" s="115">
        <v>8.4499999999999993</v>
      </c>
      <c r="F774" s="115">
        <v>9.15</v>
      </c>
      <c r="G774" s="115">
        <v>9.1999999999999993</v>
      </c>
      <c r="H774" s="115">
        <v>8.5</v>
      </c>
      <c r="I774" s="115">
        <v>5980</v>
      </c>
      <c r="J774" s="115">
        <v>52064.45</v>
      </c>
      <c r="K774" s="117">
        <v>43263</v>
      </c>
      <c r="L774" s="115">
        <v>47</v>
      </c>
      <c r="M774" s="115" t="s">
        <v>2246</v>
      </c>
      <c r="N774" s="115"/>
    </row>
    <row r="775" spans="1:14">
      <c r="A775" s="115" t="s">
        <v>1167</v>
      </c>
      <c r="B775" s="115" t="s">
        <v>394</v>
      </c>
      <c r="C775" s="115">
        <v>998</v>
      </c>
      <c r="D775" s="115">
        <v>998</v>
      </c>
      <c r="E775" s="115">
        <v>962.05</v>
      </c>
      <c r="F775" s="115">
        <v>972.65</v>
      </c>
      <c r="G775" s="115">
        <v>975</v>
      </c>
      <c r="H775" s="115">
        <v>994.5</v>
      </c>
      <c r="I775" s="115">
        <v>11662</v>
      </c>
      <c r="J775" s="115">
        <v>11328246.35</v>
      </c>
      <c r="K775" s="117">
        <v>43263</v>
      </c>
      <c r="L775" s="115">
        <v>1135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108.8</v>
      </c>
      <c r="D776" s="115">
        <v>110.95</v>
      </c>
      <c r="E776" s="115">
        <v>106.95</v>
      </c>
      <c r="F776" s="115">
        <v>107.8</v>
      </c>
      <c r="G776" s="115">
        <v>107.75</v>
      </c>
      <c r="H776" s="115">
        <v>107.5</v>
      </c>
      <c r="I776" s="115">
        <v>92121</v>
      </c>
      <c r="J776" s="115">
        <v>9967546.6999999993</v>
      </c>
      <c r="K776" s="117">
        <v>43263</v>
      </c>
      <c r="L776" s="115">
        <v>1196</v>
      </c>
      <c r="M776" s="115" t="s">
        <v>1170</v>
      </c>
      <c r="N776" s="115"/>
    </row>
    <row r="777" spans="1:14">
      <c r="A777" s="115" t="s">
        <v>1171</v>
      </c>
      <c r="B777" s="115" t="s">
        <v>394</v>
      </c>
      <c r="C777" s="115">
        <v>20.75</v>
      </c>
      <c r="D777" s="115">
        <v>20.9</v>
      </c>
      <c r="E777" s="115">
        <v>20.3</v>
      </c>
      <c r="F777" s="115">
        <v>20.45</v>
      </c>
      <c r="G777" s="115">
        <v>20.5</v>
      </c>
      <c r="H777" s="115">
        <v>20.85</v>
      </c>
      <c r="I777" s="115">
        <v>88342</v>
      </c>
      <c r="J777" s="115">
        <v>1817787.95</v>
      </c>
      <c r="K777" s="117">
        <v>43263</v>
      </c>
      <c r="L777" s="115">
        <v>385</v>
      </c>
      <c r="M777" s="115" t="s">
        <v>1172</v>
      </c>
      <c r="N777" s="115"/>
    </row>
    <row r="778" spans="1:14">
      <c r="A778" s="115" t="s">
        <v>3111</v>
      </c>
      <c r="B778" s="115" t="s">
        <v>394</v>
      </c>
      <c r="C778" s="115">
        <v>485</v>
      </c>
      <c r="D778" s="115">
        <v>493.5</v>
      </c>
      <c r="E778" s="115">
        <v>475.4</v>
      </c>
      <c r="F778" s="115">
        <v>492.7</v>
      </c>
      <c r="G778" s="115">
        <v>493.5</v>
      </c>
      <c r="H778" s="115">
        <v>470</v>
      </c>
      <c r="I778" s="115">
        <v>18421</v>
      </c>
      <c r="J778" s="115">
        <v>8857605.3499999996</v>
      </c>
      <c r="K778" s="117">
        <v>43263</v>
      </c>
      <c r="L778" s="115">
        <v>235</v>
      </c>
      <c r="M778" s="115" t="s">
        <v>3112</v>
      </c>
      <c r="N778" s="115"/>
    </row>
    <row r="779" spans="1:14">
      <c r="A779" s="115" t="s">
        <v>1173</v>
      </c>
      <c r="B779" s="115" t="s">
        <v>394</v>
      </c>
      <c r="C779" s="115">
        <v>352</v>
      </c>
      <c r="D779" s="115">
        <v>372.4</v>
      </c>
      <c r="E779" s="115">
        <v>351.1</v>
      </c>
      <c r="F779" s="115">
        <v>369.65</v>
      </c>
      <c r="G779" s="115">
        <v>369.5</v>
      </c>
      <c r="H779" s="115">
        <v>350.7</v>
      </c>
      <c r="I779" s="115">
        <v>861156</v>
      </c>
      <c r="J779" s="115">
        <v>316008608.44999999</v>
      </c>
      <c r="K779" s="117">
        <v>43263</v>
      </c>
      <c r="L779" s="115">
        <v>27467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24.95</v>
      </c>
      <c r="D780" s="115">
        <v>25.05</v>
      </c>
      <c r="E780" s="115">
        <v>23.8</v>
      </c>
      <c r="F780" s="115">
        <v>24.25</v>
      </c>
      <c r="G780" s="115">
        <v>24.2</v>
      </c>
      <c r="H780" s="115">
        <v>24.4</v>
      </c>
      <c r="I780" s="115">
        <v>67846</v>
      </c>
      <c r="J780" s="115">
        <v>1658839.1</v>
      </c>
      <c r="K780" s="117">
        <v>43263</v>
      </c>
      <c r="L780" s="115">
        <v>309</v>
      </c>
      <c r="M780" s="115" t="s">
        <v>1176</v>
      </c>
      <c r="N780" s="115"/>
    </row>
    <row r="781" spans="1:14">
      <c r="A781" s="115" t="s">
        <v>1177</v>
      </c>
      <c r="B781" s="115" t="s">
        <v>394</v>
      </c>
      <c r="C781" s="115">
        <v>436</v>
      </c>
      <c r="D781" s="115">
        <v>437.9</v>
      </c>
      <c r="E781" s="115">
        <v>427</v>
      </c>
      <c r="F781" s="115">
        <v>431.05</v>
      </c>
      <c r="G781" s="115">
        <v>430.55</v>
      </c>
      <c r="H781" s="115">
        <v>436.65</v>
      </c>
      <c r="I781" s="115">
        <v>132620</v>
      </c>
      <c r="J781" s="115">
        <v>57130336.450000003</v>
      </c>
      <c r="K781" s="117">
        <v>43263</v>
      </c>
      <c r="L781" s="115">
        <v>5841</v>
      </c>
      <c r="M781" s="115" t="s">
        <v>1178</v>
      </c>
      <c r="N781" s="115"/>
    </row>
    <row r="782" spans="1:14">
      <c r="A782" s="115" t="s">
        <v>2974</v>
      </c>
      <c r="B782" s="115" t="s">
        <v>394</v>
      </c>
      <c r="C782" s="115">
        <v>54.5</v>
      </c>
      <c r="D782" s="115">
        <v>54.9</v>
      </c>
      <c r="E782" s="115">
        <v>53.5</v>
      </c>
      <c r="F782" s="115">
        <v>53.9</v>
      </c>
      <c r="G782" s="115">
        <v>53.55</v>
      </c>
      <c r="H782" s="115">
        <v>54.5</v>
      </c>
      <c r="I782" s="115">
        <v>28568</v>
      </c>
      <c r="J782" s="115">
        <v>1546121.4</v>
      </c>
      <c r="K782" s="117">
        <v>43263</v>
      </c>
      <c r="L782" s="115">
        <v>452</v>
      </c>
      <c r="M782" s="115" t="s">
        <v>2975</v>
      </c>
      <c r="N782" s="115"/>
    </row>
    <row r="783" spans="1:14">
      <c r="A783" s="115" t="s">
        <v>1179</v>
      </c>
      <c r="B783" s="115" t="s">
        <v>394</v>
      </c>
      <c r="C783" s="115">
        <v>35</v>
      </c>
      <c r="D783" s="115">
        <v>36.450000000000003</v>
      </c>
      <c r="E783" s="115">
        <v>34.549999999999997</v>
      </c>
      <c r="F783" s="115">
        <v>35.200000000000003</v>
      </c>
      <c r="G783" s="115">
        <v>34.75</v>
      </c>
      <c r="H783" s="115">
        <v>36</v>
      </c>
      <c r="I783" s="115">
        <v>1129</v>
      </c>
      <c r="J783" s="115">
        <v>40029.449999999997</v>
      </c>
      <c r="K783" s="117">
        <v>43263</v>
      </c>
      <c r="L783" s="115">
        <v>66</v>
      </c>
      <c r="M783" s="115" t="s">
        <v>1180</v>
      </c>
      <c r="N783" s="115"/>
    </row>
    <row r="784" spans="1:14">
      <c r="A784" s="115" t="s">
        <v>1181</v>
      </c>
      <c r="B784" s="115" t="s">
        <v>394</v>
      </c>
      <c r="C784" s="115">
        <v>90.9</v>
      </c>
      <c r="D784" s="115">
        <v>91.5</v>
      </c>
      <c r="E784" s="115">
        <v>88.25</v>
      </c>
      <c r="F784" s="115">
        <v>89.3</v>
      </c>
      <c r="G784" s="115">
        <v>89.2</v>
      </c>
      <c r="H784" s="115">
        <v>90.15</v>
      </c>
      <c r="I784" s="115">
        <v>163684</v>
      </c>
      <c r="J784" s="115">
        <v>14732101.1</v>
      </c>
      <c r="K784" s="117">
        <v>43263</v>
      </c>
      <c r="L784" s="115">
        <v>2457</v>
      </c>
      <c r="M784" s="115" t="s">
        <v>1182</v>
      </c>
      <c r="N784" s="115"/>
    </row>
    <row r="785" spans="1:14">
      <c r="A785" s="115" t="s">
        <v>3399</v>
      </c>
      <c r="B785" s="115" t="s">
        <v>3291</v>
      </c>
      <c r="C785" s="115">
        <v>1.7</v>
      </c>
      <c r="D785" s="115">
        <v>1.75</v>
      </c>
      <c r="E785" s="115">
        <v>1.65</v>
      </c>
      <c r="F785" s="115">
        <v>1.7</v>
      </c>
      <c r="G785" s="115">
        <v>1.75</v>
      </c>
      <c r="H785" s="115">
        <v>1.7</v>
      </c>
      <c r="I785" s="115">
        <v>1253229</v>
      </c>
      <c r="J785" s="115">
        <v>2079187.8</v>
      </c>
      <c r="K785" s="117">
        <v>43263</v>
      </c>
      <c r="L785" s="115">
        <v>389</v>
      </c>
      <c r="M785" s="115" t="s">
        <v>3400</v>
      </c>
      <c r="N785" s="115"/>
    </row>
    <row r="786" spans="1:14">
      <c r="A786" s="115" t="s">
        <v>2754</v>
      </c>
      <c r="B786" s="115" t="s">
        <v>394</v>
      </c>
      <c r="C786" s="115">
        <v>795.85</v>
      </c>
      <c r="D786" s="115">
        <v>801</v>
      </c>
      <c r="E786" s="115">
        <v>788</v>
      </c>
      <c r="F786" s="115">
        <v>799.65</v>
      </c>
      <c r="G786" s="115">
        <v>801</v>
      </c>
      <c r="H786" s="115">
        <v>795.7</v>
      </c>
      <c r="I786" s="115">
        <v>4494</v>
      </c>
      <c r="J786" s="115">
        <v>3574723.95</v>
      </c>
      <c r="K786" s="117">
        <v>43263</v>
      </c>
      <c r="L786" s="115">
        <v>796</v>
      </c>
      <c r="M786" s="115" t="s">
        <v>2755</v>
      </c>
      <c r="N786" s="115"/>
    </row>
    <row r="787" spans="1:14">
      <c r="A787" s="115" t="s">
        <v>3685</v>
      </c>
      <c r="B787" s="115" t="s">
        <v>3291</v>
      </c>
      <c r="C787" s="115">
        <v>8.1</v>
      </c>
      <c r="D787" s="115">
        <v>8.1</v>
      </c>
      <c r="E787" s="115">
        <v>8.1</v>
      </c>
      <c r="F787" s="115">
        <v>8.1</v>
      </c>
      <c r="G787" s="115">
        <v>8.1</v>
      </c>
      <c r="H787" s="115">
        <v>8.5</v>
      </c>
      <c r="I787" s="115">
        <v>510</v>
      </c>
      <c r="J787" s="115">
        <v>4131</v>
      </c>
      <c r="K787" s="117">
        <v>43263</v>
      </c>
      <c r="L787" s="115">
        <v>3</v>
      </c>
      <c r="M787" s="115" t="s">
        <v>3686</v>
      </c>
      <c r="N787" s="115"/>
    </row>
    <row r="788" spans="1:14">
      <c r="A788" s="115" t="s">
        <v>3286</v>
      </c>
      <c r="B788" s="115" t="s">
        <v>394</v>
      </c>
      <c r="C788" s="115">
        <v>41.15</v>
      </c>
      <c r="D788" s="115">
        <v>44.95</v>
      </c>
      <c r="E788" s="115">
        <v>40.15</v>
      </c>
      <c r="F788" s="115">
        <v>44</v>
      </c>
      <c r="G788" s="115">
        <v>43</v>
      </c>
      <c r="H788" s="115">
        <v>44.3</v>
      </c>
      <c r="I788" s="115">
        <v>3470</v>
      </c>
      <c r="J788" s="115">
        <v>149317.95000000001</v>
      </c>
      <c r="K788" s="117">
        <v>43263</v>
      </c>
      <c r="L788" s="115">
        <v>28</v>
      </c>
      <c r="M788" s="115" t="s">
        <v>3287</v>
      </c>
      <c r="N788" s="115"/>
    </row>
    <row r="789" spans="1:14">
      <c r="A789" s="115" t="s">
        <v>2976</v>
      </c>
      <c r="B789" s="115" t="s">
        <v>394</v>
      </c>
      <c r="C789" s="115">
        <v>16</v>
      </c>
      <c r="D789" s="115">
        <v>17.3</v>
      </c>
      <c r="E789" s="115">
        <v>15.25</v>
      </c>
      <c r="F789" s="115">
        <v>17.05</v>
      </c>
      <c r="G789" s="115">
        <v>17.05</v>
      </c>
      <c r="H789" s="115">
        <v>16.5</v>
      </c>
      <c r="I789" s="115">
        <v>2097</v>
      </c>
      <c r="J789" s="115">
        <v>34396.1</v>
      </c>
      <c r="K789" s="117">
        <v>43263</v>
      </c>
      <c r="L789" s="115">
        <v>23</v>
      </c>
      <c r="M789" s="115" t="s">
        <v>2977</v>
      </c>
      <c r="N789" s="115"/>
    </row>
    <row r="790" spans="1:14">
      <c r="A790" s="115" t="s">
        <v>1183</v>
      </c>
      <c r="B790" s="115" t="s">
        <v>394</v>
      </c>
      <c r="C790" s="115">
        <v>2393.9499999999998</v>
      </c>
      <c r="D790" s="115">
        <v>2393.9499999999998</v>
      </c>
      <c r="E790" s="115">
        <v>2363.35</v>
      </c>
      <c r="F790" s="115">
        <v>2379.4</v>
      </c>
      <c r="G790" s="115">
        <v>2386</v>
      </c>
      <c r="H790" s="115">
        <v>2362</v>
      </c>
      <c r="I790" s="115">
        <v>330</v>
      </c>
      <c r="J790" s="115">
        <v>784970.9</v>
      </c>
      <c r="K790" s="117">
        <v>43263</v>
      </c>
      <c r="L790" s="115">
        <v>48</v>
      </c>
      <c r="M790" s="115" t="s">
        <v>1184</v>
      </c>
      <c r="N790" s="115"/>
    </row>
    <row r="791" spans="1:14">
      <c r="A791" s="115" t="s">
        <v>2756</v>
      </c>
      <c r="B791" s="115" t="s">
        <v>394</v>
      </c>
      <c r="C791" s="115">
        <v>87.05</v>
      </c>
      <c r="D791" s="115">
        <v>89.25</v>
      </c>
      <c r="E791" s="115">
        <v>85.7</v>
      </c>
      <c r="F791" s="115">
        <v>87.75</v>
      </c>
      <c r="G791" s="115">
        <v>87.5</v>
      </c>
      <c r="H791" s="115">
        <v>87.2</v>
      </c>
      <c r="I791" s="115">
        <v>9270</v>
      </c>
      <c r="J791" s="115">
        <v>809373.85</v>
      </c>
      <c r="K791" s="117">
        <v>43263</v>
      </c>
      <c r="L791" s="115">
        <v>297</v>
      </c>
      <c r="M791" s="115" t="s">
        <v>2757</v>
      </c>
      <c r="N791" s="115"/>
    </row>
    <row r="792" spans="1:14">
      <c r="A792" s="115" t="s">
        <v>3226</v>
      </c>
      <c r="B792" s="115" t="s">
        <v>394</v>
      </c>
      <c r="C792" s="115">
        <v>1038.95</v>
      </c>
      <c r="D792" s="115">
        <v>1046</v>
      </c>
      <c r="E792" s="115">
        <v>1021.2</v>
      </c>
      <c r="F792" s="115">
        <v>1024.45</v>
      </c>
      <c r="G792" s="115">
        <v>1024</v>
      </c>
      <c r="H792" s="115">
        <v>1015.2</v>
      </c>
      <c r="I792" s="115">
        <v>1958</v>
      </c>
      <c r="J792" s="115">
        <v>2012718.3</v>
      </c>
      <c r="K792" s="117">
        <v>43263</v>
      </c>
      <c r="L792" s="115">
        <v>104</v>
      </c>
      <c r="M792" s="115" t="s">
        <v>3227</v>
      </c>
      <c r="N792" s="115"/>
    </row>
    <row r="793" spans="1:14">
      <c r="A793" s="115" t="s">
        <v>2405</v>
      </c>
      <c r="B793" s="115" t="s">
        <v>394</v>
      </c>
      <c r="C793" s="115">
        <v>202</v>
      </c>
      <c r="D793" s="115">
        <v>207.5</v>
      </c>
      <c r="E793" s="115">
        <v>198.1</v>
      </c>
      <c r="F793" s="115">
        <v>202.75</v>
      </c>
      <c r="G793" s="115">
        <v>203</v>
      </c>
      <c r="H793" s="115">
        <v>200.65</v>
      </c>
      <c r="I793" s="115">
        <v>33161</v>
      </c>
      <c r="J793" s="115">
        <v>6719342.1500000004</v>
      </c>
      <c r="K793" s="117">
        <v>43263</v>
      </c>
      <c r="L793" s="115">
        <v>683</v>
      </c>
      <c r="M793" s="115" t="s">
        <v>2406</v>
      </c>
      <c r="N793" s="115"/>
    </row>
    <row r="794" spans="1:14">
      <c r="A794" s="115" t="s">
        <v>1185</v>
      </c>
      <c r="B794" s="115" t="s">
        <v>394</v>
      </c>
      <c r="C794" s="115">
        <v>504.95</v>
      </c>
      <c r="D794" s="115">
        <v>508.35</v>
      </c>
      <c r="E794" s="115">
        <v>492.55</v>
      </c>
      <c r="F794" s="115">
        <v>496.4</v>
      </c>
      <c r="G794" s="115">
        <v>494</v>
      </c>
      <c r="H794" s="115">
        <v>506.7</v>
      </c>
      <c r="I794" s="115">
        <v>125477</v>
      </c>
      <c r="J794" s="115">
        <v>62689753.549999997</v>
      </c>
      <c r="K794" s="117">
        <v>43263</v>
      </c>
      <c r="L794" s="115">
        <v>3696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306</v>
      </c>
      <c r="D795" s="115">
        <v>315</v>
      </c>
      <c r="E795" s="115">
        <v>305.55</v>
      </c>
      <c r="F795" s="115">
        <v>310.25</v>
      </c>
      <c r="G795" s="115">
        <v>310.5</v>
      </c>
      <c r="H795" s="115">
        <v>306.10000000000002</v>
      </c>
      <c r="I795" s="115">
        <v>56065</v>
      </c>
      <c r="J795" s="115">
        <v>17398079.050000001</v>
      </c>
      <c r="K795" s="117">
        <v>43263</v>
      </c>
      <c r="L795" s="115">
        <v>2270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300.45</v>
      </c>
      <c r="D796" s="115">
        <v>303.95</v>
      </c>
      <c r="E796" s="115">
        <v>295.5</v>
      </c>
      <c r="F796" s="115">
        <v>297.7</v>
      </c>
      <c r="G796" s="115">
        <v>296.55</v>
      </c>
      <c r="H796" s="115">
        <v>300</v>
      </c>
      <c r="I796" s="115">
        <v>3982</v>
      </c>
      <c r="J796" s="115">
        <v>1189711.6000000001</v>
      </c>
      <c r="K796" s="117">
        <v>43263</v>
      </c>
      <c r="L796" s="115">
        <v>269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1186.45</v>
      </c>
      <c r="D797" s="115">
        <v>1227.75</v>
      </c>
      <c r="E797" s="115">
        <v>1186.45</v>
      </c>
      <c r="F797" s="115">
        <v>1205.8</v>
      </c>
      <c r="G797" s="115">
        <v>1210</v>
      </c>
      <c r="H797" s="115">
        <v>1198.4000000000001</v>
      </c>
      <c r="I797" s="115">
        <v>90</v>
      </c>
      <c r="J797" s="115">
        <v>108537.65</v>
      </c>
      <c r="K797" s="117">
        <v>43263</v>
      </c>
      <c r="L797" s="115">
        <v>17</v>
      </c>
      <c r="M797" s="115" t="s">
        <v>1192</v>
      </c>
      <c r="N797" s="115"/>
    </row>
    <row r="798" spans="1:14">
      <c r="A798" s="115" t="s">
        <v>1193</v>
      </c>
      <c r="B798" s="115" t="s">
        <v>394</v>
      </c>
      <c r="C798" s="115">
        <v>169.55</v>
      </c>
      <c r="D798" s="115">
        <v>170</v>
      </c>
      <c r="E798" s="115">
        <v>168</v>
      </c>
      <c r="F798" s="115">
        <v>168.5</v>
      </c>
      <c r="G798" s="115">
        <v>170</v>
      </c>
      <c r="H798" s="115">
        <v>168</v>
      </c>
      <c r="I798" s="115">
        <v>46659</v>
      </c>
      <c r="J798" s="115">
        <v>7880268.5499999998</v>
      </c>
      <c r="K798" s="117">
        <v>43263</v>
      </c>
      <c r="L798" s="115">
        <v>1370</v>
      </c>
      <c r="M798" s="115" t="s">
        <v>1194</v>
      </c>
      <c r="N798" s="115"/>
    </row>
    <row r="799" spans="1:14">
      <c r="A799" s="115" t="s">
        <v>2812</v>
      </c>
      <c r="B799" s="115" t="s">
        <v>394</v>
      </c>
      <c r="C799" s="115">
        <v>1448</v>
      </c>
      <c r="D799" s="115">
        <v>1453.6</v>
      </c>
      <c r="E799" s="115">
        <v>1430</v>
      </c>
      <c r="F799" s="115">
        <v>1436.7</v>
      </c>
      <c r="G799" s="115">
        <v>1430</v>
      </c>
      <c r="H799" s="115">
        <v>1448</v>
      </c>
      <c r="I799" s="115">
        <v>458</v>
      </c>
      <c r="J799" s="115">
        <v>659493.35</v>
      </c>
      <c r="K799" s="117">
        <v>43263</v>
      </c>
      <c r="L799" s="115">
        <v>85</v>
      </c>
      <c r="M799" s="115" t="s">
        <v>2813</v>
      </c>
      <c r="N799" s="115"/>
    </row>
    <row r="800" spans="1:14">
      <c r="A800" s="115" t="s">
        <v>1195</v>
      </c>
      <c r="B800" s="115" t="s">
        <v>394</v>
      </c>
      <c r="C800" s="115">
        <v>8.9</v>
      </c>
      <c r="D800" s="115">
        <v>9.1999999999999993</v>
      </c>
      <c r="E800" s="115">
        <v>8.8000000000000007</v>
      </c>
      <c r="F800" s="115">
        <v>8.9499999999999993</v>
      </c>
      <c r="G800" s="115">
        <v>8.9499999999999993</v>
      </c>
      <c r="H800" s="115">
        <v>8.8000000000000007</v>
      </c>
      <c r="I800" s="115">
        <v>77509</v>
      </c>
      <c r="J800" s="115">
        <v>693647.85</v>
      </c>
      <c r="K800" s="117">
        <v>43263</v>
      </c>
      <c r="L800" s="115">
        <v>263</v>
      </c>
      <c r="M800" s="115" t="s">
        <v>1196</v>
      </c>
      <c r="N800" s="115"/>
    </row>
    <row r="801" spans="1:14">
      <c r="A801" s="115" t="s">
        <v>1197</v>
      </c>
      <c r="B801" s="115" t="s">
        <v>394</v>
      </c>
      <c r="C801" s="115">
        <v>277.14999999999998</v>
      </c>
      <c r="D801" s="115">
        <v>279.89999999999998</v>
      </c>
      <c r="E801" s="115">
        <v>272.25</v>
      </c>
      <c r="F801" s="115">
        <v>275.8</v>
      </c>
      <c r="G801" s="115">
        <v>276</v>
      </c>
      <c r="H801" s="115">
        <v>277.10000000000002</v>
      </c>
      <c r="I801" s="115">
        <v>100430</v>
      </c>
      <c r="J801" s="115">
        <v>27568006.300000001</v>
      </c>
      <c r="K801" s="117">
        <v>43263</v>
      </c>
      <c r="L801" s="115">
        <v>2796</v>
      </c>
      <c r="M801" s="115" t="s">
        <v>2299</v>
      </c>
      <c r="N801" s="115"/>
    </row>
    <row r="802" spans="1:14">
      <c r="A802" s="115" t="s">
        <v>1198</v>
      </c>
      <c r="B802" s="115" t="s">
        <v>394</v>
      </c>
      <c r="C802" s="115">
        <v>50.9</v>
      </c>
      <c r="D802" s="115">
        <v>51.45</v>
      </c>
      <c r="E802" s="115">
        <v>50.2</v>
      </c>
      <c r="F802" s="115">
        <v>51</v>
      </c>
      <c r="G802" s="115">
        <v>51.1</v>
      </c>
      <c r="H802" s="115">
        <v>50.4</v>
      </c>
      <c r="I802" s="115">
        <v>48914</v>
      </c>
      <c r="J802" s="115">
        <v>2486705.4500000002</v>
      </c>
      <c r="K802" s="117">
        <v>43263</v>
      </c>
      <c r="L802" s="115">
        <v>713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100.2</v>
      </c>
      <c r="D803" s="115">
        <v>106</v>
      </c>
      <c r="E803" s="115">
        <v>99.05</v>
      </c>
      <c r="F803" s="115">
        <v>104.85</v>
      </c>
      <c r="G803" s="115">
        <v>105.3</v>
      </c>
      <c r="H803" s="115">
        <v>100.2</v>
      </c>
      <c r="I803" s="115">
        <v>161010</v>
      </c>
      <c r="J803" s="115">
        <v>16746811.699999999</v>
      </c>
      <c r="K803" s="117">
        <v>43263</v>
      </c>
      <c r="L803" s="115">
        <v>1705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284.5</v>
      </c>
      <c r="D804" s="115">
        <v>286.55</v>
      </c>
      <c r="E804" s="115">
        <v>280.25</v>
      </c>
      <c r="F804" s="115">
        <v>283.89999999999998</v>
      </c>
      <c r="G804" s="115">
        <v>284.95</v>
      </c>
      <c r="H804" s="115">
        <v>285.39999999999998</v>
      </c>
      <c r="I804" s="115">
        <v>98203</v>
      </c>
      <c r="J804" s="115">
        <v>27795467.449999999</v>
      </c>
      <c r="K804" s="117">
        <v>43263</v>
      </c>
      <c r="L804" s="115">
        <v>5559</v>
      </c>
      <c r="M804" s="115" t="s">
        <v>1203</v>
      </c>
      <c r="N804" s="115"/>
    </row>
    <row r="805" spans="1:14">
      <c r="A805" s="115" t="s">
        <v>1204</v>
      </c>
      <c r="B805" s="115" t="s">
        <v>394</v>
      </c>
      <c r="C805" s="115">
        <v>56.3</v>
      </c>
      <c r="D805" s="115">
        <v>58.35</v>
      </c>
      <c r="E805" s="115">
        <v>55.55</v>
      </c>
      <c r="F805" s="115">
        <v>56.9</v>
      </c>
      <c r="G805" s="115">
        <v>57.35</v>
      </c>
      <c r="H805" s="115">
        <v>55.65</v>
      </c>
      <c r="I805" s="115">
        <v>150291</v>
      </c>
      <c r="J805" s="115">
        <v>8571052.3000000007</v>
      </c>
      <c r="K805" s="117">
        <v>43263</v>
      </c>
      <c r="L805" s="115">
        <v>2225</v>
      </c>
      <c r="M805" s="115" t="s">
        <v>1205</v>
      </c>
      <c r="N805" s="115"/>
    </row>
    <row r="806" spans="1:14">
      <c r="A806" s="115" t="s">
        <v>107</v>
      </c>
      <c r="B806" s="115" t="s">
        <v>394</v>
      </c>
      <c r="C806" s="115">
        <v>1329</v>
      </c>
      <c r="D806" s="115">
        <v>1332.65</v>
      </c>
      <c r="E806" s="115">
        <v>1320.1</v>
      </c>
      <c r="F806" s="115">
        <v>1329.3</v>
      </c>
      <c r="G806" s="115">
        <v>1330.6</v>
      </c>
      <c r="H806" s="115">
        <v>1323.35</v>
      </c>
      <c r="I806" s="115">
        <v>977752</v>
      </c>
      <c r="J806" s="115">
        <v>1297865020.3499999</v>
      </c>
      <c r="K806" s="117">
        <v>43263</v>
      </c>
      <c r="L806" s="115">
        <v>33007</v>
      </c>
      <c r="M806" s="115" t="s">
        <v>1206</v>
      </c>
      <c r="N806" s="115"/>
    </row>
    <row r="807" spans="1:14">
      <c r="A807" s="115" t="s">
        <v>1207</v>
      </c>
      <c r="B807" s="115" t="s">
        <v>394</v>
      </c>
      <c r="C807" s="115">
        <v>271</v>
      </c>
      <c r="D807" s="115">
        <v>272.10000000000002</v>
      </c>
      <c r="E807" s="115">
        <v>269.42</v>
      </c>
      <c r="F807" s="115">
        <v>270.68</v>
      </c>
      <c r="G807" s="115">
        <v>270.57</v>
      </c>
      <c r="H807" s="115">
        <v>271.31</v>
      </c>
      <c r="I807" s="115">
        <v>870</v>
      </c>
      <c r="J807" s="115">
        <v>235438.92</v>
      </c>
      <c r="K807" s="117">
        <v>43263</v>
      </c>
      <c r="L807" s="115">
        <v>35</v>
      </c>
      <c r="M807" s="115" t="s">
        <v>1208</v>
      </c>
      <c r="N807" s="115"/>
    </row>
    <row r="808" spans="1:14">
      <c r="A808" s="115" t="s">
        <v>2676</v>
      </c>
      <c r="B808" s="115" t="s">
        <v>394</v>
      </c>
      <c r="C808" s="115">
        <v>270.8</v>
      </c>
      <c r="D808" s="115">
        <v>272.39999999999998</v>
      </c>
      <c r="E808" s="115">
        <v>270.2</v>
      </c>
      <c r="F808" s="115">
        <v>271.10000000000002</v>
      </c>
      <c r="G808" s="115">
        <v>270.7</v>
      </c>
      <c r="H808" s="115">
        <v>270.8</v>
      </c>
      <c r="I808" s="115">
        <v>8856</v>
      </c>
      <c r="J808" s="115">
        <v>2401180.25</v>
      </c>
      <c r="K808" s="117">
        <v>43263</v>
      </c>
      <c r="L808" s="115">
        <v>176</v>
      </c>
      <c r="M808" s="115" t="s">
        <v>2677</v>
      </c>
      <c r="N808" s="115"/>
    </row>
    <row r="809" spans="1:14">
      <c r="A809" s="115" t="s">
        <v>1209</v>
      </c>
      <c r="B809" s="115" t="s">
        <v>394</v>
      </c>
      <c r="C809" s="115">
        <v>110</v>
      </c>
      <c r="D809" s="115">
        <v>111</v>
      </c>
      <c r="E809" s="115">
        <v>109.64</v>
      </c>
      <c r="F809" s="115">
        <v>110.52</v>
      </c>
      <c r="G809" s="115">
        <v>111</v>
      </c>
      <c r="H809" s="115">
        <v>109.71</v>
      </c>
      <c r="I809" s="115">
        <v>158084</v>
      </c>
      <c r="J809" s="115">
        <v>17391725.219999999</v>
      </c>
      <c r="K809" s="117">
        <v>43263</v>
      </c>
      <c r="L809" s="115">
        <v>215</v>
      </c>
      <c r="M809" s="115" t="s">
        <v>2498</v>
      </c>
      <c r="N809" s="115"/>
    </row>
    <row r="810" spans="1:14">
      <c r="A810" s="115" t="s">
        <v>2830</v>
      </c>
      <c r="B810" s="115" t="s">
        <v>394</v>
      </c>
      <c r="C810" s="115">
        <v>50.4</v>
      </c>
      <c r="D810" s="115">
        <v>51.1</v>
      </c>
      <c r="E810" s="115">
        <v>48</v>
      </c>
      <c r="F810" s="115">
        <v>49.52</v>
      </c>
      <c r="G810" s="115">
        <v>49.5</v>
      </c>
      <c r="H810" s="115">
        <v>50.6</v>
      </c>
      <c r="I810" s="115">
        <v>735</v>
      </c>
      <c r="J810" s="115">
        <v>36880.550000000003</v>
      </c>
      <c r="K810" s="117">
        <v>43263</v>
      </c>
      <c r="L810" s="115">
        <v>15</v>
      </c>
      <c r="M810" s="115" t="s">
        <v>2831</v>
      </c>
      <c r="N810" s="115"/>
    </row>
    <row r="811" spans="1:14">
      <c r="A811" s="115" t="s">
        <v>1210</v>
      </c>
      <c r="B811" s="115" t="s">
        <v>394</v>
      </c>
      <c r="C811" s="115">
        <v>307.89</v>
      </c>
      <c r="D811" s="115">
        <v>310</v>
      </c>
      <c r="E811" s="115">
        <v>303</v>
      </c>
      <c r="F811" s="115">
        <v>309.37</v>
      </c>
      <c r="G811" s="115">
        <v>309</v>
      </c>
      <c r="H811" s="115">
        <v>301.86</v>
      </c>
      <c r="I811" s="115">
        <v>26164</v>
      </c>
      <c r="J811" s="115">
        <v>8054002.25</v>
      </c>
      <c r="K811" s="117">
        <v>43263</v>
      </c>
      <c r="L811" s="115">
        <v>189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10.25</v>
      </c>
      <c r="D812" s="115">
        <v>10.25</v>
      </c>
      <c r="E812" s="115">
        <v>9.75</v>
      </c>
      <c r="F812" s="115">
        <v>9.9499999999999993</v>
      </c>
      <c r="G812" s="115">
        <v>9.9499999999999993</v>
      </c>
      <c r="H812" s="115">
        <v>9.8000000000000007</v>
      </c>
      <c r="I812" s="115">
        <v>26860</v>
      </c>
      <c r="J812" s="115">
        <v>269073.84999999998</v>
      </c>
      <c r="K812" s="117">
        <v>43263</v>
      </c>
      <c r="L812" s="115">
        <v>97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25.15</v>
      </c>
      <c r="D813" s="115">
        <v>25.5</v>
      </c>
      <c r="E813" s="115">
        <v>24.75</v>
      </c>
      <c r="F813" s="115">
        <v>25.2</v>
      </c>
      <c r="G813" s="115">
        <v>25.4</v>
      </c>
      <c r="H813" s="115">
        <v>25.05</v>
      </c>
      <c r="I813" s="115">
        <v>7360</v>
      </c>
      <c r="J813" s="115">
        <v>186290.4</v>
      </c>
      <c r="K813" s="117">
        <v>43263</v>
      </c>
      <c r="L813" s="115">
        <v>55</v>
      </c>
      <c r="M813" s="115" t="s">
        <v>1215</v>
      </c>
      <c r="N813" s="115"/>
    </row>
    <row r="814" spans="1:14">
      <c r="A814" s="115" t="s">
        <v>1216</v>
      </c>
      <c r="B814" s="115" t="s">
        <v>394</v>
      </c>
      <c r="C814" s="115">
        <v>134.35</v>
      </c>
      <c r="D814" s="115">
        <v>135</v>
      </c>
      <c r="E814" s="115">
        <v>133.30000000000001</v>
      </c>
      <c r="F814" s="115">
        <v>134.5</v>
      </c>
      <c r="G814" s="115">
        <v>135</v>
      </c>
      <c r="H814" s="115">
        <v>133.9</v>
      </c>
      <c r="I814" s="115">
        <v>4004</v>
      </c>
      <c r="J814" s="115">
        <v>537326.65</v>
      </c>
      <c r="K814" s="117">
        <v>43263</v>
      </c>
      <c r="L814" s="115">
        <v>201</v>
      </c>
      <c r="M814" s="115" t="s">
        <v>1217</v>
      </c>
      <c r="N814" s="115"/>
    </row>
    <row r="815" spans="1:14">
      <c r="A815" s="115" t="s">
        <v>203</v>
      </c>
      <c r="B815" s="115" t="s">
        <v>394</v>
      </c>
      <c r="C815" s="115">
        <v>275</v>
      </c>
      <c r="D815" s="115">
        <v>287.85000000000002</v>
      </c>
      <c r="E815" s="115">
        <v>274.8</v>
      </c>
      <c r="F815" s="115">
        <v>284.60000000000002</v>
      </c>
      <c r="G815" s="115">
        <v>284.60000000000002</v>
      </c>
      <c r="H815" s="115">
        <v>275.10000000000002</v>
      </c>
      <c r="I815" s="115">
        <v>2534072</v>
      </c>
      <c r="J815" s="115">
        <v>710034682.79999995</v>
      </c>
      <c r="K815" s="117">
        <v>43263</v>
      </c>
      <c r="L815" s="115">
        <v>36067</v>
      </c>
      <c r="M815" s="115" t="s">
        <v>1218</v>
      </c>
      <c r="N815" s="115"/>
    </row>
    <row r="816" spans="1:14">
      <c r="A816" s="115" t="s">
        <v>1219</v>
      </c>
      <c r="B816" s="115" t="s">
        <v>394</v>
      </c>
      <c r="C816" s="115">
        <v>612.65</v>
      </c>
      <c r="D816" s="115">
        <v>625.15</v>
      </c>
      <c r="E816" s="115">
        <v>602.29999999999995</v>
      </c>
      <c r="F816" s="115">
        <v>621.75</v>
      </c>
      <c r="G816" s="115">
        <v>623.85</v>
      </c>
      <c r="H816" s="115">
        <v>610.6</v>
      </c>
      <c r="I816" s="115">
        <v>22764</v>
      </c>
      <c r="J816" s="115">
        <v>14034992</v>
      </c>
      <c r="K816" s="117">
        <v>43263</v>
      </c>
      <c r="L816" s="115">
        <v>2076</v>
      </c>
      <c r="M816" s="115" t="s">
        <v>2259</v>
      </c>
      <c r="N816" s="115"/>
    </row>
    <row r="817" spans="1:14">
      <c r="A817" s="115" t="s">
        <v>1220</v>
      </c>
      <c r="B817" s="115" t="s">
        <v>394</v>
      </c>
      <c r="C817" s="115">
        <v>539.85</v>
      </c>
      <c r="D817" s="115">
        <v>549</v>
      </c>
      <c r="E817" s="115">
        <v>525.54999999999995</v>
      </c>
      <c r="F817" s="115">
        <v>534.54999999999995</v>
      </c>
      <c r="G817" s="115">
        <v>536</v>
      </c>
      <c r="H817" s="115">
        <v>539.85</v>
      </c>
      <c r="I817" s="115">
        <v>129800</v>
      </c>
      <c r="J817" s="115">
        <v>69948798.849999994</v>
      </c>
      <c r="K817" s="117">
        <v>43263</v>
      </c>
      <c r="L817" s="115">
        <v>4372</v>
      </c>
      <c r="M817" s="115" t="s">
        <v>1221</v>
      </c>
      <c r="N817" s="115"/>
    </row>
    <row r="818" spans="1:14">
      <c r="A818" s="115" t="s">
        <v>3401</v>
      </c>
      <c r="B818" s="115" t="s">
        <v>3291</v>
      </c>
      <c r="C818" s="115">
        <v>138.44999999999999</v>
      </c>
      <c r="D818" s="115">
        <v>138.44999999999999</v>
      </c>
      <c r="E818" s="115">
        <v>133.94999999999999</v>
      </c>
      <c r="F818" s="115">
        <v>136.69999999999999</v>
      </c>
      <c r="G818" s="115">
        <v>135</v>
      </c>
      <c r="H818" s="115">
        <v>140.94999999999999</v>
      </c>
      <c r="I818" s="115">
        <v>253</v>
      </c>
      <c r="J818" s="115">
        <v>34569.949999999997</v>
      </c>
      <c r="K818" s="117">
        <v>43263</v>
      </c>
      <c r="L818" s="115">
        <v>11</v>
      </c>
      <c r="M818" s="115" t="s">
        <v>3402</v>
      </c>
      <c r="N818" s="115"/>
    </row>
    <row r="819" spans="1:14">
      <c r="A819" s="115" t="s">
        <v>2434</v>
      </c>
      <c r="B819" s="115" t="s">
        <v>394</v>
      </c>
      <c r="C819" s="115">
        <v>95</v>
      </c>
      <c r="D819" s="115">
        <v>95</v>
      </c>
      <c r="E819" s="115">
        <v>92.5</v>
      </c>
      <c r="F819" s="115">
        <v>93.1</v>
      </c>
      <c r="G819" s="115">
        <v>92.75</v>
      </c>
      <c r="H819" s="115">
        <v>90</v>
      </c>
      <c r="I819" s="115">
        <v>509327</v>
      </c>
      <c r="J819" s="115">
        <v>47501571.100000001</v>
      </c>
      <c r="K819" s="117">
        <v>43263</v>
      </c>
      <c r="L819" s="115">
        <v>7268</v>
      </c>
      <c r="M819" s="115" t="s">
        <v>2435</v>
      </c>
      <c r="N819" s="115"/>
    </row>
    <row r="820" spans="1:14">
      <c r="A820" s="115" t="s">
        <v>1222</v>
      </c>
      <c r="B820" s="115" t="s">
        <v>394</v>
      </c>
      <c r="C820" s="115">
        <v>811.15</v>
      </c>
      <c r="D820" s="115">
        <v>875</v>
      </c>
      <c r="E820" s="115">
        <v>800.6</v>
      </c>
      <c r="F820" s="115">
        <v>854.5</v>
      </c>
      <c r="G820" s="115">
        <v>850</v>
      </c>
      <c r="H820" s="115">
        <v>817</v>
      </c>
      <c r="I820" s="115">
        <v>9678</v>
      </c>
      <c r="J820" s="115">
        <v>8215358.6500000004</v>
      </c>
      <c r="K820" s="117">
        <v>43263</v>
      </c>
      <c r="L820" s="115">
        <v>517</v>
      </c>
      <c r="M820" s="115" t="s">
        <v>1223</v>
      </c>
      <c r="N820" s="115"/>
    </row>
    <row r="821" spans="1:14">
      <c r="A821" s="115" t="s">
        <v>229</v>
      </c>
      <c r="B821" s="115" t="s">
        <v>394</v>
      </c>
      <c r="C821" s="115">
        <v>522</v>
      </c>
      <c r="D821" s="115">
        <v>535.45000000000005</v>
      </c>
      <c r="E821" s="115">
        <v>521.1</v>
      </c>
      <c r="F821" s="115">
        <v>531.75</v>
      </c>
      <c r="G821" s="115">
        <v>532.04999999999995</v>
      </c>
      <c r="H821" s="115">
        <v>522.70000000000005</v>
      </c>
      <c r="I821" s="115">
        <v>416325</v>
      </c>
      <c r="J821" s="115">
        <v>221145327.09999999</v>
      </c>
      <c r="K821" s="117">
        <v>43263</v>
      </c>
      <c r="L821" s="115">
        <v>13688</v>
      </c>
      <c r="M821" s="115" t="s">
        <v>1224</v>
      </c>
      <c r="N821" s="115"/>
    </row>
    <row r="822" spans="1:14">
      <c r="A822" s="115" t="s">
        <v>3403</v>
      </c>
      <c r="B822" s="115" t="s">
        <v>3291</v>
      </c>
      <c r="C822" s="115">
        <v>0.2</v>
      </c>
      <c r="D822" s="115">
        <v>0.25</v>
      </c>
      <c r="E822" s="115">
        <v>0.15</v>
      </c>
      <c r="F822" s="115">
        <v>0.2</v>
      </c>
      <c r="G822" s="115">
        <v>0.2</v>
      </c>
      <c r="H822" s="115">
        <v>0.2</v>
      </c>
      <c r="I822" s="115">
        <v>1149729</v>
      </c>
      <c r="J822" s="115">
        <v>228803.15</v>
      </c>
      <c r="K822" s="117">
        <v>43263</v>
      </c>
      <c r="L822" s="115">
        <v>195</v>
      </c>
      <c r="M822" s="115" t="s">
        <v>3404</v>
      </c>
      <c r="N822" s="115"/>
    </row>
    <row r="823" spans="1:14">
      <c r="A823" s="115" t="s">
        <v>3228</v>
      </c>
      <c r="B823" s="115" t="s">
        <v>394</v>
      </c>
      <c r="C823" s="115">
        <v>2.35</v>
      </c>
      <c r="D823" s="115">
        <v>2.5499999999999998</v>
      </c>
      <c r="E823" s="115">
        <v>2.35</v>
      </c>
      <c r="F823" s="115">
        <v>2.5</v>
      </c>
      <c r="G823" s="115">
        <v>2.5</v>
      </c>
      <c r="H823" s="115">
        <v>2.4500000000000002</v>
      </c>
      <c r="I823" s="115">
        <v>43247626</v>
      </c>
      <c r="J823" s="115">
        <v>106888834.05</v>
      </c>
      <c r="K823" s="117">
        <v>43263</v>
      </c>
      <c r="L823" s="115">
        <v>5350</v>
      </c>
      <c r="M823" s="115" t="s">
        <v>3229</v>
      </c>
      <c r="N823" s="115"/>
    </row>
    <row r="824" spans="1:14">
      <c r="A824" s="115" t="s">
        <v>1225</v>
      </c>
      <c r="B824" s="115" t="s">
        <v>394</v>
      </c>
      <c r="C824" s="115">
        <v>278.95</v>
      </c>
      <c r="D824" s="115">
        <v>283.89999999999998</v>
      </c>
      <c r="E824" s="115">
        <v>275.55</v>
      </c>
      <c r="F824" s="115">
        <v>277.7</v>
      </c>
      <c r="G824" s="115">
        <v>276.60000000000002</v>
      </c>
      <c r="H824" s="115">
        <v>277.25</v>
      </c>
      <c r="I824" s="115">
        <v>43368</v>
      </c>
      <c r="J824" s="115">
        <v>12110670.949999999</v>
      </c>
      <c r="K824" s="117">
        <v>43263</v>
      </c>
      <c r="L824" s="115">
        <v>1900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116.5</v>
      </c>
      <c r="D825" s="115">
        <v>121.5</v>
      </c>
      <c r="E825" s="115">
        <v>111.55</v>
      </c>
      <c r="F825" s="115">
        <v>116.5</v>
      </c>
      <c r="G825" s="115">
        <v>115.6</v>
      </c>
      <c r="H825" s="115">
        <v>112.9</v>
      </c>
      <c r="I825" s="115">
        <v>24112</v>
      </c>
      <c r="J825" s="115">
        <v>2774112.55</v>
      </c>
      <c r="K825" s="117">
        <v>43263</v>
      </c>
      <c r="L825" s="115">
        <v>323</v>
      </c>
      <c r="M825" s="115" t="s">
        <v>2175</v>
      </c>
      <c r="N825" s="115"/>
    </row>
    <row r="826" spans="1:14">
      <c r="A826" s="115" t="s">
        <v>108</v>
      </c>
      <c r="B826" s="115" t="s">
        <v>394</v>
      </c>
      <c r="C826" s="115">
        <v>121</v>
      </c>
      <c r="D826" s="115">
        <v>121.05</v>
      </c>
      <c r="E826" s="115">
        <v>118.7</v>
      </c>
      <c r="F826" s="115">
        <v>120.15</v>
      </c>
      <c r="G826" s="115">
        <v>120.4</v>
      </c>
      <c r="H826" s="115">
        <v>119.85</v>
      </c>
      <c r="I826" s="115">
        <v>1382105</v>
      </c>
      <c r="J826" s="115">
        <v>165821189.34999999</v>
      </c>
      <c r="K826" s="117">
        <v>43263</v>
      </c>
      <c r="L826" s="115">
        <v>14784</v>
      </c>
      <c r="M826" s="115" t="s">
        <v>1228</v>
      </c>
      <c r="N826" s="115"/>
    </row>
    <row r="827" spans="1:14">
      <c r="A827" s="115" t="s">
        <v>1229</v>
      </c>
      <c r="B827" s="115" t="s">
        <v>394</v>
      </c>
      <c r="C827" s="115">
        <v>27.25</v>
      </c>
      <c r="D827" s="115">
        <v>27.25</v>
      </c>
      <c r="E827" s="115">
        <v>27.25</v>
      </c>
      <c r="F827" s="115">
        <v>27.25</v>
      </c>
      <c r="G827" s="115">
        <v>27.25</v>
      </c>
      <c r="H827" s="115">
        <v>28.65</v>
      </c>
      <c r="I827" s="115">
        <v>528490</v>
      </c>
      <c r="J827" s="115">
        <v>14401352.5</v>
      </c>
      <c r="K827" s="117">
        <v>43263</v>
      </c>
      <c r="L827" s="115">
        <v>1331</v>
      </c>
      <c r="M827" s="115" t="s">
        <v>1230</v>
      </c>
      <c r="N827" s="115"/>
    </row>
    <row r="828" spans="1:14">
      <c r="A828" s="115" t="s">
        <v>109</v>
      </c>
      <c r="B828" s="115" t="s">
        <v>394</v>
      </c>
      <c r="C828" s="115">
        <v>167.85</v>
      </c>
      <c r="D828" s="115">
        <v>169.4</v>
      </c>
      <c r="E828" s="115">
        <v>167.2</v>
      </c>
      <c r="F828" s="115">
        <v>167.95</v>
      </c>
      <c r="G828" s="115">
        <v>167.5</v>
      </c>
      <c r="H828" s="115">
        <v>167.75</v>
      </c>
      <c r="I828" s="115">
        <v>2034578</v>
      </c>
      <c r="J828" s="115">
        <v>342035743.80000001</v>
      </c>
      <c r="K828" s="117">
        <v>43263</v>
      </c>
      <c r="L828" s="115">
        <v>19632</v>
      </c>
      <c r="M828" s="115" t="s">
        <v>1231</v>
      </c>
      <c r="N828" s="115"/>
    </row>
    <row r="829" spans="1:14">
      <c r="A829" s="115" t="s">
        <v>3190</v>
      </c>
      <c r="B829" s="115" t="s">
        <v>394</v>
      </c>
      <c r="C829" s="115">
        <v>25.3</v>
      </c>
      <c r="D829" s="115">
        <v>25.9</v>
      </c>
      <c r="E829" s="115">
        <v>25.1</v>
      </c>
      <c r="F829" s="115">
        <v>25.55</v>
      </c>
      <c r="G829" s="115">
        <v>25.5</v>
      </c>
      <c r="H829" s="115">
        <v>25.95</v>
      </c>
      <c r="I829" s="115">
        <v>2037</v>
      </c>
      <c r="J829" s="115">
        <v>51991.1</v>
      </c>
      <c r="K829" s="117">
        <v>43263</v>
      </c>
      <c r="L829" s="115">
        <v>34</v>
      </c>
      <c r="M829" s="115" t="s">
        <v>3191</v>
      </c>
      <c r="N829" s="115"/>
    </row>
    <row r="830" spans="1:14">
      <c r="A830" s="115" t="s">
        <v>2978</v>
      </c>
      <c r="B830" s="115" t="s">
        <v>394</v>
      </c>
      <c r="C830" s="115">
        <v>15.5</v>
      </c>
      <c r="D830" s="115">
        <v>15.5</v>
      </c>
      <c r="E830" s="115">
        <v>14.75</v>
      </c>
      <c r="F830" s="115">
        <v>14.9</v>
      </c>
      <c r="G830" s="115">
        <v>14.75</v>
      </c>
      <c r="H830" s="115">
        <v>15.5</v>
      </c>
      <c r="I830" s="115">
        <v>50786</v>
      </c>
      <c r="J830" s="115">
        <v>762188.75</v>
      </c>
      <c r="K830" s="117">
        <v>43263</v>
      </c>
      <c r="L830" s="115">
        <v>199</v>
      </c>
      <c r="M830" s="115" t="s">
        <v>2979</v>
      </c>
      <c r="N830" s="115"/>
    </row>
    <row r="831" spans="1:14">
      <c r="A831" s="115" t="s">
        <v>1232</v>
      </c>
      <c r="B831" s="115" t="s">
        <v>394</v>
      </c>
      <c r="C831" s="115">
        <v>117.35</v>
      </c>
      <c r="D831" s="115">
        <v>121.1</v>
      </c>
      <c r="E831" s="115">
        <v>115.1</v>
      </c>
      <c r="F831" s="115">
        <v>116.45</v>
      </c>
      <c r="G831" s="115">
        <v>116.5</v>
      </c>
      <c r="H831" s="115">
        <v>117.8</v>
      </c>
      <c r="I831" s="115">
        <v>1099185</v>
      </c>
      <c r="J831" s="115">
        <v>130184924.09999999</v>
      </c>
      <c r="K831" s="117">
        <v>43263</v>
      </c>
      <c r="L831" s="115">
        <v>5996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865</v>
      </c>
      <c r="D832" s="115">
        <v>874.75</v>
      </c>
      <c r="E832" s="115">
        <v>855.05</v>
      </c>
      <c r="F832" s="115">
        <v>861.4</v>
      </c>
      <c r="G832" s="115">
        <v>861.9</v>
      </c>
      <c r="H832" s="115">
        <v>861.9</v>
      </c>
      <c r="I832" s="115">
        <v>30903</v>
      </c>
      <c r="J832" s="115">
        <v>26668024.350000001</v>
      </c>
      <c r="K832" s="117">
        <v>43263</v>
      </c>
      <c r="L832" s="115">
        <v>2104</v>
      </c>
      <c r="M832" s="115" t="s">
        <v>1235</v>
      </c>
      <c r="N832" s="115"/>
    </row>
    <row r="833" spans="1:14">
      <c r="A833" s="115" t="s">
        <v>1236</v>
      </c>
      <c r="B833" s="115" t="s">
        <v>394</v>
      </c>
      <c r="C833" s="115">
        <v>61.7</v>
      </c>
      <c r="D833" s="115">
        <v>68.2</v>
      </c>
      <c r="E833" s="115">
        <v>60.1</v>
      </c>
      <c r="F833" s="115">
        <v>63.55</v>
      </c>
      <c r="G833" s="115">
        <v>63.3</v>
      </c>
      <c r="H833" s="115">
        <v>60.75</v>
      </c>
      <c r="I833" s="115">
        <v>166794</v>
      </c>
      <c r="J833" s="115">
        <v>10826281.5</v>
      </c>
      <c r="K833" s="117">
        <v>43263</v>
      </c>
      <c r="L833" s="115">
        <v>2463</v>
      </c>
      <c r="M833" s="115" t="s">
        <v>1237</v>
      </c>
      <c r="N833" s="115"/>
    </row>
    <row r="834" spans="1:14">
      <c r="A834" s="115" t="s">
        <v>1238</v>
      </c>
      <c r="B834" s="115" t="s">
        <v>394</v>
      </c>
      <c r="C834" s="115">
        <v>251.25</v>
      </c>
      <c r="D834" s="115">
        <v>268</v>
      </c>
      <c r="E834" s="115">
        <v>251.25</v>
      </c>
      <c r="F834" s="115">
        <v>263</v>
      </c>
      <c r="G834" s="115">
        <v>261.55</v>
      </c>
      <c r="H834" s="115">
        <v>252.9</v>
      </c>
      <c r="I834" s="115">
        <v>11962</v>
      </c>
      <c r="J834" s="115">
        <v>3088385.4</v>
      </c>
      <c r="K834" s="117">
        <v>43263</v>
      </c>
      <c r="L834" s="115">
        <v>789</v>
      </c>
      <c r="M834" s="115" t="s">
        <v>1239</v>
      </c>
      <c r="N834" s="115"/>
    </row>
    <row r="835" spans="1:14">
      <c r="A835" s="115" t="s">
        <v>3113</v>
      </c>
      <c r="B835" s="115" t="s">
        <v>394</v>
      </c>
      <c r="C835" s="115">
        <v>44</v>
      </c>
      <c r="D835" s="115">
        <v>44.05</v>
      </c>
      <c r="E835" s="115">
        <v>42.3</v>
      </c>
      <c r="F835" s="115">
        <v>42.35</v>
      </c>
      <c r="G835" s="115">
        <v>42.3</v>
      </c>
      <c r="H835" s="115">
        <v>44.5</v>
      </c>
      <c r="I835" s="115">
        <v>108636</v>
      </c>
      <c r="J835" s="115">
        <v>4637227.6500000004</v>
      </c>
      <c r="K835" s="117">
        <v>43263</v>
      </c>
      <c r="L835" s="115">
        <v>964</v>
      </c>
      <c r="M835" s="115" t="s">
        <v>3114</v>
      </c>
      <c r="N835" s="115"/>
    </row>
    <row r="836" spans="1:14">
      <c r="A836" s="115" t="s">
        <v>2302</v>
      </c>
      <c r="B836" s="115" t="s">
        <v>394</v>
      </c>
      <c r="C836" s="115">
        <v>501</v>
      </c>
      <c r="D836" s="115">
        <v>509.9</v>
      </c>
      <c r="E836" s="115">
        <v>498</v>
      </c>
      <c r="F836" s="115">
        <v>498.85</v>
      </c>
      <c r="G836" s="115">
        <v>500</v>
      </c>
      <c r="H836" s="115">
        <v>500.15</v>
      </c>
      <c r="I836" s="115">
        <v>26593</v>
      </c>
      <c r="J836" s="115">
        <v>13369754.4</v>
      </c>
      <c r="K836" s="117">
        <v>43263</v>
      </c>
      <c r="L836" s="115">
        <v>2319</v>
      </c>
      <c r="M836" s="115" t="s">
        <v>2303</v>
      </c>
      <c r="N836" s="115"/>
    </row>
    <row r="837" spans="1:14">
      <c r="A837" s="115" t="s">
        <v>1240</v>
      </c>
      <c r="B837" s="115" t="s">
        <v>394</v>
      </c>
      <c r="C837" s="115">
        <v>8225.0499999999993</v>
      </c>
      <c r="D837" s="115">
        <v>8380</v>
      </c>
      <c r="E837" s="115">
        <v>8122</v>
      </c>
      <c r="F837" s="115">
        <v>8333.25</v>
      </c>
      <c r="G837" s="115">
        <v>8380</v>
      </c>
      <c r="H837" s="115">
        <v>8218.65</v>
      </c>
      <c r="I837" s="115">
        <v>6924</v>
      </c>
      <c r="J837" s="115">
        <v>57326941.350000001</v>
      </c>
      <c r="K837" s="117">
        <v>43263</v>
      </c>
      <c r="L837" s="115">
        <v>1729</v>
      </c>
      <c r="M837" s="115" t="s">
        <v>1241</v>
      </c>
      <c r="N837" s="115"/>
    </row>
    <row r="838" spans="1:14">
      <c r="A838" s="115" t="s">
        <v>2467</v>
      </c>
      <c r="B838" s="115" t="s">
        <v>394</v>
      </c>
      <c r="C838" s="115">
        <v>136.5</v>
      </c>
      <c r="D838" s="115">
        <v>137.44999999999999</v>
      </c>
      <c r="E838" s="115">
        <v>134.05000000000001</v>
      </c>
      <c r="F838" s="115">
        <v>136.1</v>
      </c>
      <c r="G838" s="115">
        <v>136</v>
      </c>
      <c r="H838" s="115">
        <v>135.5</v>
      </c>
      <c r="I838" s="115">
        <v>69396</v>
      </c>
      <c r="J838" s="115">
        <v>9434131.5500000007</v>
      </c>
      <c r="K838" s="117">
        <v>43263</v>
      </c>
      <c r="L838" s="115">
        <v>1669</v>
      </c>
      <c r="M838" s="115" t="s">
        <v>1253</v>
      </c>
      <c r="N838" s="115"/>
    </row>
    <row r="839" spans="1:14">
      <c r="A839" s="115" t="s">
        <v>3162</v>
      </c>
      <c r="B839" s="115" t="s">
        <v>394</v>
      </c>
      <c r="C839" s="115">
        <v>71.45</v>
      </c>
      <c r="D839" s="115">
        <v>78.25</v>
      </c>
      <c r="E839" s="115">
        <v>70.8</v>
      </c>
      <c r="F839" s="115">
        <v>76.5</v>
      </c>
      <c r="G839" s="115">
        <v>76.099999999999994</v>
      </c>
      <c r="H839" s="115">
        <v>71.2</v>
      </c>
      <c r="I839" s="115">
        <v>4730394</v>
      </c>
      <c r="J839" s="115">
        <v>357873515.75</v>
      </c>
      <c r="K839" s="117">
        <v>43263</v>
      </c>
      <c r="L839" s="115">
        <v>29299</v>
      </c>
      <c r="M839" s="115" t="s">
        <v>3163</v>
      </c>
      <c r="N839" s="115"/>
    </row>
    <row r="840" spans="1:14">
      <c r="A840" s="115" t="s">
        <v>3687</v>
      </c>
      <c r="B840" s="115" t="s">
        <v>3291</v>
      </c>
      <c r="C840" s="115">
        <v>76.400000000000006</v>
      </c>
      <c r="D840" s="115">
        <v>80</v>
      </c>
      <c r="E840" s="115">
        <v>75.099999999999994</v>
      </c>
      <c r="F840" s="115">
        <v>79.849999999999994</v>
      </c>
      <c r="G840" s="115">
        <v>79.849999999999994</v>
      </c>
      <c r="H840" s="115">
        <v>76.400000000000006</v>
      </c>
      <c r="I840" s="115">
        <v>203</v>
      </c>
      <c r="J840" s="115">
        <v>15890.05</v>
      </c>
      <c r="K840" s="117">
        <v>43263</v>
      </c>
      <c r="L840" s="115">
        <v>11</v>
      </c>
      <c r="M840" s="115" t="s">
        <v>3688</v>
      </c>
      <c r="N840" s="115"/>
    </row>
    <row r="841" spans="1:14">
      <c r="A841" s="115" t="s">
        <v>1242</v>
      </c>
      <c r="B841" s="115" t="s">
        <v>394</v>
      </c>
      <c r="C841" s="115">
        <v>1260.8</v>
      </c>
      <c r="D841" s="115">
        <v>1264.4000000000001</v>
      </c>
      <c r="E841" s="115">
        <v>1227.5999999999999</v>
      </c>
      <c r="F841" s="115">
        <v>1236.75</v>
      </c>
      <c r="G841" s="115">
        <v>1235</v>
      </c>
      <c r="H841" s="115">
        <v>1251.1500000000001</v>
      </c>
      <c r="I841" s="115">
        <v>9437</v>
      </c>
      <c r="J841" s="115">
        <v>11714140.449999999</v>
      </c>
      <c r="K841" s="117">
        <v>43263</v>
      </c>
      <c r="L841" s="115">
        <v>605</v>
      </c>
      <c r="M841" s="115" t="s">
        <v>1243</v>
      </c>
      <c r="N841" s="115"/>
    </row>
    <row r="842" spans="1:14">
      <c r="A842" s="115" t="s">
        <v>2758</v>
      </c>
      <c r="B842" s="115" t="s">
        <v>394</v>
      </c>
      <c r="C842" s="115">
        <v>170</v>
      </c>
      <c r="D842" s="115">
        <v>173</v>
      </c>
      <c r="E842" s="115">
        <v>168.2</v>
      </c>
      <c r="F842" s="115">
        <v>170.2</v>
      </c>
      <c r="G842" s="115">
        <v>170.25</v>
      </c>
      <c r="H842" s="115">
        <v>169.65</v>
      </c>
      <c r="I842" s="115">
        <v>25683</v>
      </c>
      <c r="J842" s="115">
        <v>4390641.3</v>
      </c>
      <c r="K842" s="117">
        <v>43263</v>
      </c>
      <c r="L842" s="115">
        <v>700</v>
      </c>
      <c r="M842" s="115" t="s">
        <v>2759</v>
      </c>
      <c r="N842" s="115"/>
    </row>
    <row r="843" spans="1:14">
      <c r="A843" s="115" t="s">
        <v>110</v>
      </c>
      <c r="B843" s="115" t="s">
        <v>394</v>
      </c>
      <c r="C843" s="115">
        <v>498.5</v>
      </c>
      <c r="D843" s="115">
        <v>505.75</v>
      </c>
      <c r="E843" s="115">
        <v>497.35</v>
      </c>
      <c r="F843" s="115">
        <v>500.8</v>
      </c>
      <c r="G843" s="115">
        <v>501.35</v>
      </c>
      <c r="H843" s="115">
        <v>498.75</v>
      </c>
      <c r="I843" s="115">
        <v>1230764</v>
      </c>
      <c r="J843" s="115">
        <v>617174974.79999995</v>
      </c>
      <c r="K843" s="117">
        <v>43263</v>
      </c>
      <c r="L843" s="115">
        <v>34038</v>
      </c>
      <c r="M843" s="115" t="s">
        <v>1244</v>
      </c>
      <c r="N843" s="115"/>
    </row>
    <row r="844" spans="1:14">
      <c r="A844" s="115" t="s">
        <v>3610</v>
      </c>
      <c r="B844" s="115" t="s">
        <v>394</v>
      </c>
      <c r="C844" s="115">
        <v>15.27</v>
      </c>
      <c r="D844" s="115">
        <v>16.190000000000001</v>
      </c>
      <c r="E844" s="115">
        <v>15.27</v>
      </c>
      <c r="F844" s="115">
        <v>16.190000000000001</v>
      </c>
      <c r="G844" s="115">
        <v>16.190000000000001</v>
      </c>
      <c r="H844" s="115">
        <v>15.98</v>
      </c>
      <c r="I844" s="115">
        <v>510</v>
      </c>
      <c r="J844" s="115">
        <v>7810.98</v>
      </c>
      <c r="K844" s="117">
        <v>43263</v>
      </c>
      <c r="L844" s="115">
        <v>4</v>
      </c>
      <c r="M844" s="115" t="s">
        <v>3611</v>
      </c>
      <c r="N844" s="115"/>
    </row>
    <row r="845" spans="1:14">
      <c r="A845" s="115" t="s">
        <v>2489</v>
      </c>
      <c r="B845" s="115" t="s">
        <v>394</v>
      </c>
      <c r="C845" s="115">
        <v>111.95</v>
      </c>
      <c r="D845" s="115">
        <v>111.95</v>
      </c>
      <c r="E845" s="115">
        <v>109.65</v>
      </c>
      <c r="F845" s="115">
        <v>109.65</v>
      </c>
      <c r="G845" s="115">
        <v>109.65</v>
      </c>
      <c r="H845" s="115">
        <v>111.15</v>
      </c>
      <c r="I845" s="115">
        <v>8</v>
      </c>
      <c r="J845" s="115">
        <v>893.15</v>
      </c>
      <c r="K845" s="117">
        <v>43263</v>
      </c>
      <c r="L845" s="115">
        <v>5</v>
      </c>
      <c r="M845" s="115" t="s">
        <v>2490</v>
      </c>
      <c r="N845" s="115"/>
    </row>
    <row r="846" spans="1:14">
      <c r="A846" s="115" t="s">
        <v>3589</v>
      </c>
      <c r="B846" s="115" t="s">
        <v>394</v>
      </c>
      <c r="C846" s="115">
        <v>379.9</v>
      </c>
      <c r="D846" s="115">
        <v>379.9</v>
      </c>
      <c r="E846" s="115">
        <v>322.5</v>
      </c>
      <c r="F846" s="115">
        <v>358.77</v>
      </c>
      <c r="G846" s="115">
        <v>363</v>
      </c>
      <c r="H846" s="115">
        <v>345</v>
      </c>
      <c r="I846" s="115">
        <v>58</v>
      </c>
      <c r="J846" s="115">
        <v>19522.509999999998</v>
      </c>
      <c r="K846" s="117">
        <v>43263</v>
      </c>
      <c r="L846" s="115">
        <v>11</v>
      </c>
      <c r="M846" s="115" t="s">
        <v>3590</v>
      </c>
      <c r="N846" s="115"/>
    </row>
    <row r="847" spans="1:14">
      <c r="A847" s="115" t="s">
        <v>1245</v>
      </c>
      <c r="B847" s="115" t="s">
        <v>394</v>
      </c>
      <c r="C847" s="115">
        <v>220.05</v>
      </c>
      <c r="D847" s="115">
        <v>224.65</v>
      </c>
      <c r="E847" s="115">
        <v>217</v>
      </c>
      <c r="F847" s="115">
        <v>218.15</v>
      </c>
      <c r="G847" s="115">
        <v>218</v>
      </c>
      <c r="H847" s="115">
        <v>219.75</v>
      </c>
      <c r="I847" s="115">
        <v>20105</v>
      </c>
      <c r="J847" s="115">
        <v>4441651.3499999996</v>
      </c>
      <c r="K847" s="117">
        <v>43263</v>
      </c>
      <c r="L847" s="115">
        <v>488</v>
      </c>
      <c r="M847" s="115" t="s">
        <v>1246</v>
      </c>
      <c r="N847" s="115"/>
    </row>
    <row r="848" spans="1:14">
      <c r="A848" s="115" t="s">
        <v>1247</v>
      </c>
      <c r="B848" s="115" t="s">
        <v>394</v>
      </c>
      <c r="C848" s="115">
        <v>338.15</v>
      </c>
      <c r="D848" s="115">
        <v>344.2</v>
      </c>
      <c r="E848" s="115">
        <v>333</v>
      </c>
      <c r="F848" s="115">
        <v>344.15</v>
      </c>
      <c r="G848" s="115">
        <v>344.2</v>
      </c>
      <c r="H848" s="115">
        <v>342.65</v>
      </c>
      <c r="I848" s="115">
        <v>4145</v>
      </c>
      <c r="J848" s="115">
        <v>1412634.9</v>
      </c>
      <c r="K848" s="117">
        <v>43263</v>
      </c>
      <c r="L848" s="115">
        <v>82</v>
      </c>
      <c r="M848" s="115" t="s">
        <v>1248</v>
      </c>
      <c r="N848" s="115"/>
    </row>
    <row r="849" spans="1:14">
      <c r="A849" s="115" t="s">
        <v>1249</v>
      </c>
      <c r="B849" s="115" t="s">
        <v>394</v>
      </c>
      <c r="C849" s="115">
        <v>456.45</v>
      </c>
      <c r="D849" s="115">
        <v>463.05</v>
      </c>
      <c r="E849" s="115">
        <v>451.25</v>
      </c>
      <c r="F849" s="115">
        <v>461.4</v>
      </c>
      <c r="G849" s="115">
        <v>461.1</v>
      </c>
      <c r="H849" s="115">
        <v>455.4</v>
      </c>
      <c r="I849" s="115">
        <v>11118</v>
      </c>
      <c r="J849" s="115">
        <v>5106480.05</v>
      </c>
      <c r="K849" s="117">
        <v>43263</v>
      </c>
      <c r="L849" s="115">
        <v>787</v>
      </c>
      <c r="M849" s="115" t="s">
        <v>1250</v>
      </c>
      <c r="N849" s="115"/>
    </row>
    <row r="850" spans="1:14">
      <c r="A850" s="115" t="s">
        <v>1251</v>
      </c>
      <c r="B850" s="115" t="s">
        <v>394</v>
      </c>
      <c r="C850" s="115">
        <v>1014.44</v>
      </c>
      <c r="D850" s="115">
        <v>1014.44</v>
      </c>
      <c r="E850" s="115">
        <v>999.99</v>
      </c>
      <c r="F850" s="115">
        <v>1000</v>
      </c>
      <c r="G850" s="115">
        <v>999.99</v>
      </c>
      <c r="H850" s="115">
        <v>1000</v>
      </c>
      <c r="I850" s="115">
        <v>1462739</v>
      </c>
      <c r="J850" s="115">
        <v>1462744300.8099999</v>
      </c>
      <c r="K850" s="117">
        <v>43263</v>
      </c>
      <c r="L850" s="115">
        <v>3898</v>
      </c>
      <c r="M850" s="115" t="s">
        <v>1252</v>
      </c>
      <c r="N850" s="115"/>
    </row>
    <row r="851" spans="1:14">
      <c r="A851" s="115" t="s">
        <v>3133</v>
      </c>
      <c r="B851" s="115" t="s">
        <v>394</v>
      </c>
      <c r="C851" s="115">
        <v>999.99</v>
      </c>
      <c r="D851" s="115">
        <v>1000.01</v>
      </c>
      <c r="E851" s="115">
        <v>999.99</v>
      </c>
      <c r="F851" s="115">
        <v>999.99</v>
      </c>
      <c r="G851" s="115">
        <v>999.99</v>
      </c>
      <c r="H851" s="115">
        <v>1000.01</v>
      </c>
      <c r="I851" s="115">
        <v>3627</v>
      </c>
      <c r="J851" s="115">
        <v>3626968.87</v>
      </c>
      <c r="K851" s="117">
        <v>43263</v>
      </c>
      <c r="L851" s="115">
        <v>10</v>
      </c>
      <c r="M851" s="115" t="s">
        <v>3134</v>
      </c>
      <c r="N851" s="115"/>
    </row>
    <row r="852" spans="1:14">
      <c r="A852" s="115" t="s">
        <v>3230</v>
      </c>
      <c r="B852" s="115" t="s">
        <v>3291</v>
      </c>
      <c r="C852" s="115">
        <v>0.85</v>
      </c>
      <c r="D852" s="115">
        <v>0.9</v>
      </c>
      <c r="E852" s="115">
        <v>0.8</v>
      </c>
      <c r="F852" s="115">
        <v>0.9</v>
      </c>
      <c r="G852" s="115">
        <v>0.85</v>
      </c>
      <c r="H852" s="115">
        <v>0.85</v>
      </c>
      <c r="I852" s="115">
        <v>1080982</v>
      </c>
      <c r="J852" s="115">
        <v>933594.55</v>
      </c>
      <c r="K852" s="117">
        <v>43263</v>
      </c>
      <c r="L852" s="115">
        <v>332</v>
      </c>
      <c r="M852" s="115" t="s">
        <v>3231</v>
      </c>
      <c r="N852" s="115"/>
    </row>
    <row r="853" spans="1:14">
      <c r="A853" s="115" t="s">
        <v>1254</v>
      </c>
      <c r="B853" s="115" t="s">
        <v>394</v>
      </c>
      <c r="C853" s="115">
        <v>66.7</v>
      </c>
      <c r="D853" s="115">
        <v>68.25</v>
      </c>
      <c r="E853" s="115">
        <v>66.2</v>
      </c>
      <c r="F853" s="115">
        <v>66.7</v>
      </c>
      <c r="G853" s="115">
        <v>66.75</v>
      </c>
      <c r="H853" s="115">
        <v>66.05</v>
      </c>
      <c r="I853" s="115">
        <v>21043</v>
      </c>
      <c r="J853" s="115">
        <v>1411914.05</v>
      </c>
      <c r="K853" s="117">
        <v>43263</v>
      </c>
      <c r="L853" s="115">
        <v>288</v>
      </c>
      <c r="M853" s="115" t="s">
        <v>1255</v>
      </c>
      <c r="N853" s="115"/>
    </row>
    <row r="854" spans="1:14">
      <c r="A854" s="115" t="s">
        <v>2980</v>
      </c>
      <c r="B854" s="115" t="s">
        <v>394</v>
      </c>
      <c r="C854" s="115">
        <v>27.05</v>
      </c>
      <c r="D854" s="115">
        <v>28.9</v>
      </c>
      <c r="E854" s="115">
        <v>27</v>
      </c>
      <c r="F854" s="115">
        <v>27.4</v>
      </c>
      <c r="G854" s="115">
        <v>27.95</v>
      </c>
      <c r="H854" s="115">
        <v>27.4</v>
      </c>
      <c r="I854" s="115">
        <v>3211</v>
      </c>
      <c r="J854" s="115">
        <v>88387.1</v>
      </c>
      <c r="K854" s="117">
        <v>43263</v>
      </c>
      <c r="L854" s="115">
        <v>44</v>
      </c>
      <c r="M854" s="115" t="s">
        <v>2981</v>
      </c>
      <c r="N854" s="115"/>
    </row>
    <row r="855" spans="1:14">
      <c r="A855" s="115" t="s">
        <v>1256</v>
      </c>
      <c r="B855" s="115" t="s">
        <v>394</v>
      </c>
      <c r="C855" s="115">
        <v>135</v>
      </c>
      <c r="D855" s="115">
        <v>138.80000000000001</v>
      </c>
      <c r="E855" s="115">
        <v>133.80000000000001</v>
      </c>
      <c r="F855" s="115">
        <v>134.69999999999999</v>
      </c>
      <c r="G855" s="115">
        <v>134.5</v>
      </c>
      <c r="H855" s="115">
        <v>135.80000000000001</v>
      </c>
      <c r="I855" s="115">
        <v>26239</v>
      </c>
      <c r="J855" s="115">
        <v>3578133.95</v>
      </c>
      <c r="K855" s="117">
        <v>43263</v>
      </c>
      <c r="L855" s="115">
        <v>892</v>
      </c>
      <c r="M855" s="115" t="s">
        <v>1257</v>
      </c>
      <c r="N855" s="115"/>
    </row>
    <row r="856" spans="1:14">
      <c r="A856" s="115" t="s">
        <v>2982</v>
      </c>
      <c r="B856" s="115" t="s">
        <v>394</v>
      </c>
      <c r="C856" s="115">
        <v>3.55</v>
      </c>
      <c r="D856" s="115">
        <v>3.55</v>
      </c>
      <c r="E856" s="115">
        <v>3.3</v>
      </c>
      <c r="F856" s="115">
        <v>3.3</v>
      </c>
      <c r="G856" s="115">
        <v>3.3</v>
      </c>
      <c r="H856" s="115">
        <v>3.4</v>
      </c>
      <c r="I856" s="115">
        <v>2289</v>
      </c>
      <c r="J856" s="115">
        <v>7666.8</v>
      </c>
      <c r="K856" s="117">
        <v>43263</v>
      </c>
      <c r="L856" s="115">
        <v>13</v>
      </c>
      <c r="M856" s="115" t="s">
        <v>2983</v>
      </c>
      <c r="N856" s="115"/>
    </row>
    <row r="857" spans="1:14">
      <c r="A857" s="115" t="s">
        <v>3405</v>
      </c>
      <c r="B857" s="115" t="s">
        <v>3291</v>
      </c>
      <c r="C857" s="115">
        <v>1.1499999999999999</v>
      </c>
      <c r="D857" s="115">
        <v>1.2</v>
      </c>
      <c r="E857" s="115">
        <v>1.1499999999999999</v>
      </c>
      <c r="F857" s="115">
        <v>1.2</v>
      </c>
      <c r="G857" s="115">
        <v>1.1499999999999999</v>
      </c>
      <c r="H857" s="115">
        <v>1.1499999999999999</v>
      </c>
      <c r="I857" s="115">
        <v>476086</v>
      </c>
      <c r="J857" s="115">
        <v>560230.05000000005</v>
      </c>
      <c r="K857" s="117">
        <v>43263</v>
      </c>
      <c r="L857" s="115">
        <v>139</v>
      </c>
      <c r="M857" s="115" t="s">
        <v>3406</v>
      </c>
      <c r="N857" s="115"/>
    </row>
    <row r="858" spans="1:14">
      <c r="A858" s="115" t="s">
        <v>111</v>
      </c>
      <c r="B858" s="115" t="s">
        <v>394</v>
      </c>
      <c r="C858" s="115">
        <v>1348</v>
      </c>
      <c r="D858" s="115">
        <v>1368.45</v>
      </c>
      <c r="E858" s="115">
        <v>1344.6</v>
      </c>
      <c r="F858" s="115">
        <v>1366.4</v>
      </c>
      <c r="G858" s="115">
        <v>1366.9</v>
      </c>
      <c r="H858" s="115">
        <v>1343.25</v>
      </c>
      <c r="I858" s="115">
        <v>1853562</v>
      </c>
      <c r="J858" s="115">
        <v>2517384701.0999999</v>
      </c>
      <c r="K858" s="117">
        <v>43263</v>
      </c>
      <c r="L858" s="115">
        <v>75795</v>
      </c>
      <c r="M858" s="115" t="s">
        <v>1258</v>
      </c>
      <c r="N858" s="115"/>
    </row>
    <row r="859" spans="1:14">
      <c r="A859" s="115" t="s">
        <v>2160</v>
      </c>
      <c r="B859" s="115" t="s">
        <v>394</v>
      </c>
      <c r="C859" s="115">
        <v>1665.4</v>
      </c>
      <c r="D859" s="115">
        <v>1700</v>
      </c>
      <c r="E859" s="115">
        <v>1665</v>
      </c>
      <c r="F859" s="115">
        <v>1672.3</v>
      </c>
      <c r="G859" s="115">
        <v>1671</v>
      </c>
      <c r="H859" s="115">
        <v>1671</v>
      </c>
      <c r="I859" s="115">
        <v>134440</v>
      </c>
      <c r="J859" s="115">
        <v>226114186.09999999</v>
      </c>
      <c r="K859" s="117">
        <v>43263</v>
      </c>
      <c r="L859" s="115">
        <v>23203</v>
      </c>
      <c r="M859" s="115" t="s">
        <v>2161</v>
      </c>
      <c r="N859" s="115"/>
    </row>
    <row r="860" spans="1:14">
      <c r="A860" s="115" t="s">
        <v>2215</v>
      </c>
      <c r="B860" s="115" t="s">
        <v>394</v>
      </c>
      <c r="C860" s="115">
        <v>1339.55</v>
      </c>
      <c r="D860" s="115">
        <v>1355</v>
      </c>
      <c r="E860" s="115">
        <v>1328.4</v>
      </c>
      <c r="F860" s="115">
        <v>1333.5</v>
      </c>
      <c r="G860" s="115">
        <v>1332</v>
      </c>
      <c r="H860" s="115">
        <v>1337.85</v>
      </c>
      <c r="I860" s="115">
        <v>43358</v>
      </c>
      <c r="J860" s="115">
        <v>58143646.5</v>
      </c>
      <c r="K860" s="117">
        <v>43263</v>
      </c>
      <c r="L860" s="115">
        <v>3600</v>
      </c>
      <c r="M860" s="115" t="s">
        <v>2216</v>
      </c>
      <c r="N860" s="115"/>
    </row>
    <row r="861" spans="1:14">
      <c r="A861" s="115" t="s">
        <v>1259</v>
      </c>
      <c r="B861" s="115" t="s">
        <v>394</v>
      </c>
      <c r="C861" s="115">
        <v>2228.6999999999998</v>
      </c>
      <c r="D861" s="115">
        <v>2299</v>
      </c>
      <c r="E861" s="115">
        <v>2228.6999999999998</v>
      </c>
      <c r="F861" s="115">
        <v>2264.9499999999998</v>
      </c>
      <c r="G861" s="115">
        <v>2263.15</v>
      </c>
      <c r="H861" s="115">
        <v>2232</v>
      </c>
      <c r="I861" s="115">
        <v>4994</v>
      </c>
      <c r="J861" s="115">
        <v>11330360.550000001</v>
      </c>
      <c r="K861" s="117">
        <v>43263</v>
      </c>
      <c r="L861" s="115">
        <v>1814</v>
      </c>
      <c r="M861" s="115" t="s">
        <v>1260</v>
      </c>
      <c r="N861" s="115"/>
    </row>
    <row r="862" spans="1:14">
      <c r="A862" s="115" t="s">
        <v>1261</v>
      </c>
      <c r="B862" s="115" t="s">
        <v>394</v>
      </c>
      <c r="C862" s="115">
        <v>166.05</v>
      </c>
      <c r="D862" s="115">
        <v>169.75</v>
      </c>
      <c r="E862" s="115">
        <v>163</v>
      </c>
      <c r="F862" s="115">
        <v>165.05</v>
      </c>
      <c r="G862" s="115">
        <v>166</v>
      </c>
      <c r="H862" s="115">
        <v>166.1</v>
      </c>
      <c r="I862" s="115">
        <v>34586</v>
      </c>
      <c r="J862" s="115">
        <v>5706161.1500000004</v>
      </c>
      <c r="K862" s="117">
        <v>43263</v>
      </c>
      <c r="L862" s="115">
        <v>663</v>
      </c>
      <c r="M862" s="115" t="s">
        <v>3651</v>
      </c>
      <c r="N862" s="115"/>
    </row>
    <row r="863" spans="1:14">
      <c r="A863" s="115" t="s">
        <v>112</v>
      </c>
      <c r="B863" s="115" t="s">
        <v>394</v>
      </c>
      <c r="C863" s="115">
        <v>815</v>
      </c>
      <c r="D863" s="115">
        <v>861.9</v>
      </c>
      <c r="E863" s="115">
        <v>811</v>
      </c>
      <c r="F863" s="115">
        <v>855</v>
      </c>
      <c r="G863" s="115">
        <v>861.15</v>
      </c>
      <c r="H863" s="115">
        <v>809.5</v>
      </c>
      <c r="I863" s="115">
        <v>8989742</v>
      </c>
      <c r="J863" s="115">
        <v>7578566045.1000004</v>
      </c>
      <c r="K863" s="117">
        <v>43263</v>
      </c>
      <c r="L863" s="115">
        <v>198295</v>
      </c>
      <c r="M863" s="115" t="s">
        <v>1262</v>
      </c>
      <c r="N863" s="115"/>
    </row>
    <row r="864" spans="1:14">
      <c r="A864" s="115" t="s">
        <v>1263</v>
      </c>
      <c r="B864" s="115" t="s">
        <v>394</v>
      </c>
      <c r="C864" s="115">
        <v>1721.6</v>
      </c>
      <c r="D864" s="115">
        <v>1777</v>
      </c>
      <c r="E864" s="115">
        <v>1708.3</v>
      </c>
      <c r="F864" s="115">
        <v>1764.65</v>
      </c>
      <c r="G864" s="115">
        <v>1760</v>
      </c>
      <c r="H864" s="115">
        <v>1708</v>
      </c>
      <c r="I864" s="115">
        <v>70733</v>
      </c>
      <c r="J864" s="115">
        <v>123202285.90000001</v>
      </c>
      <c r="K864" s="117">
        <v>43263</v>
      </c>
      <c r="L864" s="115">
        <v>3402</v>
      </c>
      <c r="M864" s="115" t="s">
        <v>1264</v>
      </c>
      <c r="N864" s="115"/>
    </row>
    <row r="865" spans="1:14">
      <c r="A865" s="115" t="s">
        <v>3232</v>
      </c>
      <c r="B865" s="115" t="s">
        <v>3291</v>
      </c>
      <c r="C865" s="115">
        <v>4.4000000000000004</v>
      </c>
      <c r="D865" s="115">
        <v>4.5999999999999996</v>
      </c>
      <c r="E865" s="115">
        <v>4.25</v>
      </c>
      <c r="F865" s="115">
        <v>4.3</v>
      </c>
      <c r="G865" s="115">
        <v>4.3</v>
      </c>
      <c r="H865" s="115">
        <v>4.4000000000000004</v>
      </c>
      <c r="I865" s="115">
        <v>145812</v>
      </c>
      <c r="J865" s="115">
        <v>632684.65</v>
      </c>
      <c r="K865" s="117">
        <v>43263</v>
      </c>
      <c r="L865" s="115">
        <v>289</v>
      </c>
      <c r="M865" s="115" t="s">
        <v>3233</v>
      </c>
      <c r="N865" s="115"/>
    </row>
    <row r="866" spans="1:14">
      <c r="A866" s="115" t="s">
        <v>1265</v>
      </c>
      <c r="B866" s="115" t="s">
        <v>394</v>
      </c>
      <c r="C866" s="115">
        <v>39.9</v>
      </c>
      <c r="D866" s="115">
        <v>42.5</v>
      </c>
      <c r="E866" s="115">
        <v>39.4</v>
      </c>
      <c r="F866" s="115">
        <v>41.35</v>
      </c>
      <c r="G866" s="115">
        <v>41.65</v>
      </c>
      <c r="H866" s="115">
        <v>40.299999999999997</v>
      </c>
      <c r="I866" s="115">
        <v>106660</v>
      </c>
      <c r="J866" s="115">
        <v>4407030.45</v>
      </c>
      <c r="K866" s="117">
        <v>43263</v>
      </c>
      <c r="L866" s="115">
        <v>1031</v>
      </c>
      <c r="M866" s="115" t="s">
        <v>1266</v>
      </c>
      <c r="N866" s="115"/>
    </row>
    <row r="867" spans="1:14">
      <c r="A867" s="115" t="s">
        <v>1267</v>
      </c>
      <c r="B867" s="115" t="s">
        <v>394</v>
      </c>
      <c r="C867" s="115">
        <v>18</v>
      </c>
      <c r="D867" s="115">
        <v>18.350000000000001</v>
      </c>
      <c r="E867" s="115">
        <v>17.899999999999999</v>
      </c>
      <c r="F867" s="115">
        <v>18</v>
      </c>
      <c r="G867" s="115">
        <v>18</v>
      </c>
      <c r="H867" s="115">
        <v>17.8</v>
      </c>
      <c r="I867" s="115">
        <v>49157</v>
      </c>
      <c r="J867" s="115">
        <v>890944.9</v>
      </c>
      <c r="K867" s="117">
        <v>43263</v>
      </c>
      <c r="L867" s="115">
        <v>186</v>
      </c>
      <c r="M867" s="115" t="s">
        <v>1268</v>
      </c>
      <c r="N867" s="115"/>
    </row>
    <row r="868" spans="1:14">
      <c r="A868" s="115" t="s">
        <v>113</v>
      </c>
      <c r="B868" s="115" t="s">
        <v>394</v>
      </c>
      <c r="C868" s="115">
        <v>920</v>
      </c>
      <c r="D868" s="115">
        <v>926.4</v>
      </c>
      <c r="E868" s="115">
        <v>914.05</v>
      </c>
      <c r="F868" s="115">
        <v>917.6</v>
      </c>
      <c r="G868" s="115">
        <v>916</v>
      </c>
      <c r="H868" s="115">
        <v>916.85</v>
      </c>
      <c r="I868" s="115">
        <v>2032546</v>
      </c>
      <c r="J868" s="115">
        <v>1870787897.5</v>
      </c>
      <c r="K868" s="117">
        <v>43263</v>
      </c>
      <c r="L868" s="115">
        <v>73164</v>
      </c>
      <c r="M868" s="115" t="s">
        <v>1269</v>
      </c>
      <c r="N868" s="115"/>
    </row>
    <row r="869" spans="1:14">
      <c r="A869" s="115" t="s">
        <v>114</v>
      </c>
      <c r="B869" s="115" t="s">
        <v>394</v>
      </c>
      <c r="C869" s="115">
        <v>487.8</v>
      </c>
      <c r="D869" s="115">
        <v>493.8</v>
      </c>
      <c r="E869" s="115">
        <v>485.5</v>
      </c>
      <c r="F869" s="115">
        <v>490.9</v>
      </c>
      <c r="G869" s="115">
        <v>491.3</v>
      </c>
      <c r="H869" s="115">
        <v>487.7</v>
      </c>
      <c r="I869" s="115">
        <v>1367191</v>
      </c>
      <c r="J869" s="115">
        <v>671200316.14999998</v>
      </c>
      <c r="K869" s="117">
        <v>43263</v>
      </c>
      <c r="L869" s="115">
        <v>29948</v>
      </c>
      <c r="M869" s="115" t="s">
        <v>1270</v>
      </c>
      <c r="N869" s="115"/>
    </row>
    <row r="870" spans="1:14">
      <c r="A870" s="115" t="s">
        <v>1271</v>
      </c>
      <c r="B870" s="115" t="s">
        <v>394</v>
      </c>
      <c r="C870" s="115">
        <v>19.670000000000002</v>
      </c>
      <c r="D870" s="115">
        <v>19.670000000000002</v>
      </c>
      <c r="E870" s="115">
        <v>19.149999999999999</v>
      </c>
      <c r="F870" s="115">
        <v>19.38</v>
      </c>
      <c r="G870" s="115">
        <v>19.399999999999999</v>
      </c>
      <c r="H870" s="115">
        <v>19.350000000000001</v>
      </c>
      <c r="I870" s="115">
        <v>22376</v>
      </c>
      <c r="J870" s="115">
        <v>433827.52</v>
      </c>
      <c r="K870" s="117">
        <v>43263</v>
      </c>
      <c r="L870" s="115">
        <v>75</v>
      </c>
      <c r="M870" s="115" t="s">
        <v>1272</v>
      </c>
      <c r="N870" s="115"/>
    </row>
    <row r="871" spans="1:14">
      <c r="A871" s="115" t="s">
        <v>1273</v>
      </c>
      <c r="B871" s="115" t="s">
        <v>394</v>
      </c>
      <c r="C871" s="115">
        <v>102.85</v>
      </c>
      <c r="D871" s="115">
        <v>104.35</v>
      </c>
      <c r="E871" s="115">
        <v>102.5</v>
      </c>
      <c r="F871" s="115">
        <v>103.71</v>
      </c>
      <c r="G871" s="115">
        <v>103</v>
      </c>
      <c r="H871" s="115">
        <v>101.09</v>
      </c>
      <c r="I871" s="115">
        <v>6373</v>
      </c>
      <c r="J871" s="115">
        <v>660775.43000000005</v>
      </c>
      <c r="K871" s="117">
        <v>43263</v>
      </c>
      <c r="L871" s="115">
        <v>20</v>
      </c>
      <c r="M871" s="115" t="s">
        <v>1274</v>
      </c>
      <c r="N871" s="115"/>
    </row>
    <row r="872" spans="1:14">
      <c r="A872" s="115" t="s">
        <v>1275</v>
      </c>
      <c r="B872" s="115" t="s">
        <v>394</v>
      </c>
      <c r="C872" s="115">
        <v>111.65</v>
      </c>
      <c r="D872" s="115">
        <v>113.85</v>
      </c>
      <c r="E872" s="115">
        <v>110</v>
      </c>
      <c r="F872" s="115">
        <v>110.45</v>
      </c>
      <c r="G872" s="115">
        <v>110.2</v>
      </c>
      <c r="H872" s="115">
        <v>111.3</v>
      </c>
      <c r="I872" s="115">
        <v>6695</v>
      </c>
      <c r="J872" s="115">
        <v>747093.45</v>
      </c>
      <c r="K872" s="117">
        <v>43263</v>
      </c>
      <c r="L872" s="115">
        <v>312</v>
      </c>
      <c r="M872" s="115" t="s">
        <v>1276</v>
      </c>
      <c r="N872" s="115"/>
    </row>
    <row r="873" spans="1:14">
      <c r="A873" s="115" t="s">
        <v>1277</v>
      </c>
      <c r="B873" s="115" t="s">
        <v>394</v>
      </c>
      <c r="C873" s="115">
        <v>47</v>
      </c>
      <c r="D873" s="115">
        <v>48.7</v>
      </c>
      <c r="E873" s="115">
        <v>46.45</v>
      </c>
      <c r="F873" s="115">
        <v>47.9</v>
      </c>
      <c r="G873" s="115">
        <v>47.95</v>
      </c>
      <c r="H873" s="115">
        <v>47.15</v>
      </c>
      <c r="I873" s="115">
        <v>3055</v>
      </c>
      <c r="J873" s="115">
        <v>145046.20000000001</v>
      </c>
      <c r="K873" s="117">
        <v>43263</v>
      </c>
      <c r="L873" s="115">
        <v>49</v>
      </c>
      <c r="M873" s="115" t="s">
        <v>1278</v>
      </c>
      <c r="N873" s="115"/>
    </row>
    <row r="874" spans="1:14">
      <c r="A874" s="115" t="s">
        <v>1279</v>
      </c>
      <c r="B874" s="115" t="s">
        <v>394</v>
      </c>
      <c r="C874" s="115">
        <v>14.2</v>
      </c>
      <c r="D874" s="115">
        <v>14.2</v>
      </c>
      <c r="E874" s="115">
        <v>13.25</v>
      </c>
      <c r="F874" s="115">
        <v>13.65</v>
      </c>
      <c r="G874" s="115">
        <v>13.75</v>
      </c>
      <c r="H874" s="115">
        <v>13.8</v>
      </c>
      <c r="I874" s="115">
        <v>83314</v>
      </c>
      <c r="J874" s="115">
        <v>1140473.95</v>
      </c>
      <c r="K874" s="117">
        <v>43263</v>
      </c>
      <c r="L874" s="115">
        <v>326</v>
      </c>
      <c r="M874" s="115" t="s">
        <v>1280</v>
      </c>
      <c r="N874" s="115"/>
    </row>
    <row r="875" spans="1:14">
      <c r="A875" s="115" t="s">
        <v>2436</v>
      </c>
      <c r="B875" s="115" t="s">
        <v>394</v>
      </c>
      <c r="C875" s="115">
        <v>30.3</v>
      </c>
      <c r="D875" s="115">
        <v>31.4</v>
      </c>
      <c r="E875" s="115">
        <v>30.1</v>
      </c>
      <c r="F875" s="115">
        <v>31.05</v>
      </c>
      <c r="G875" s="115">
        <v>30.95</v>
      </c>
      <c r="H875" s="115">
        <v>30.2</v>
      </c>
      <c r="I875" s="115">
        <v>140737</v>
      </c>
      <c r="J875" s="115">
        <v>4356437.5</v>
      </c>
      <c r="K875" s="117">
        <v>43263</v>
      </c>
      <c r="L875" s="115">
        <v>916</v>
      </c>
      <c r="M875" s="115" t="s">
        <v>2437</v>
      </c>
      <c r="N875" s="115"/>
    </row>
    <row r="876" spans="1:14">
      <c r="A876" s="115" t="s">
        <v>2787</v>
      </c>
      <c r="B876" s="115" t="s">
        <v>394</v>
      </c>
      <c r="C876" s="115">
        <v>92.9</v>
      </c>
      <c r="D876" s="115">
        <v>92.9</v>
      </c>
      <c r="E876" s="115">
        <v>87</v>
      </c>
      <c r="F876" s="115">
        <v>89.4</v>
      </c>
      <c r="G876" s="115">
        <v>89.4</v>
      </c>
      <c r="H876" s="115">
        <v>89.6</v>
      </c>
      <c r="I876" s="115">
        <v>1079</v>
      </c>
      <c r="J876" s="115">
        <v>96504.55</v>
      </c>
      <c r="K876" s="117">
        <v>43263</v>
      </c>
      <c r="L876" s="115">
        <v>45</v>
      </c>
      <c r="M876" s="115" t="s">
        <v>2788</v>
      </c>
      <c r="N876" s="115"/>
    </row>
    <row r="877" spans="1:14">
      <c r="A877" s="115" t="s">
        <v>1281</v>
      </c>
      <c r="B877" s="115" t="s">
        <v>394</v>
      </c>
      <c r="C877" s="115">
        <v>166.6</v>
      </c>
      <c r="D877" s="115">
        <v>172</v>
      </c>
      <c r="E877" s="115">
        <v>166.6</v>
      </c>
      <c r="F877" s="115">
        <v>167.95</v>
      </c>
      <c r="G877" s="115">
        <v>168.7</v>
      </c>
      <c r="H877" s="115">
        <v>166.85</v>
      </c>
      <c r="I877" s="115">
        <v>122049</v>
      </c>
      <c r="J877" s="115">
        <v>20649578.949999999</v>
      </c>
      <c r="K877" s="117">
        <v>43263</v>
      </c>
      <c r="L877" s="115">
        <v>1691</v>
      </c>
      <c r="M877" s="115" t="s">
        <v>1282</v>
      </c>
      <c r="N877" s="115"/>
    </row>
    <row r="878" spans="1:14">
      <c r="A878" s="115" t="s">
        <v>2213</v>
      </c>
      <c r="B878" s="115" t="s">
        <v>394</v>
      </c>
      <c r="C878" s="115">
        <v>6.75</v>
      </c>
      <c r="D878" s="115">
        <v>6.75</v>
      </c>
      <c r="E878" s="115">
        <v>5.95</v>
      </c>
      <c r="F878" s="115">
        <v>6.2</v>
      </c>
      <c r="G878" s="115">
        <v>6.2</v>
      </c>
      <c r="H878" s="115">
        <v>6.45</v>
      </c>
      <c r="I878" s="115">
        <v>118207</v>
      </c>
      <c r="J878" s="115">
        <v>721790.4</v>
      </c>
      <c r="K878" s="117">
        <v>43263</v>
      </c>
      <c r="L878" s="115">
        <v>311</v>
      </c>
      <c r="M878" s="115" t="s">
        <v>2214</v>
      </c>
      <c r="N878" s="115"/>
    </row>
    <row r="879" spans="1:14">
      <c r="A879" s="115" t="s">
        <v>1283</v>
      </c>
      <c r="B879" s="115" t="s">
        <v>394</v>
      </c>
      <c r="C879" s="115">
        <v>14.25</v>
      </c>
      <c r="D879" s="115">
        <v>14.25</v>
      </c>
      <c r="E879" s="115">
        <v>13.8</v>
      </c>
      <c r="F879" s="115">
        <v>13.85</v>
      </c>
      <c r="G879" s="115">
        <v>13.85</v>
      </c>
      <c r="H879" s="115">
        <v>14</v>
      </c>
      <c r="I879" s="115">
        <v>223601</v>
      </c>
      <c r="J879" s="115">
        <v>3106345.2</v>
      </c>
      <c r="K879" s="117">
        <v>43263</v>
      </c>
      <c r="L879" s="115">
        <v>611</v>
      </c>
      <c r="M879" s="115" t="s">
        <v>1284</v>
      </c>
      <c r="N879" s="115"/>
    </row>
    <row r="880" spans="1:14">
      <c r="A880" s="115" t="s">
        <v>3407</v>
      </c>
      <c r="B880" s="115" t="s">
        <v>3291</v>
      </c>
      <c r="C880" s="115">
        <v>175.05</v>
      </c>
      <c r="D880" s="115">
        <v>188.8</v>
      </c>
      <c r="E880" s="115">
        <v>172.55</v>
      </c>
      <c r="F880" s="115">
        <v>177.4</v>
      </c>
      <c r="G880" s="115">
        <v>177.4</v>
      </c>
      <c r="H880" s="115">
        <v>180.9</v>
      </c>
      <c r="I880" s="115">
        <v>735</v>
      </c>
      <c r="J880" s="115">
        <v>128564.8</v>
      </c>
      <c r="K880" s="117">
        <v>43263</v>
      </c>
      <c r="L880" s="115">
        <v>15</v>
      </c>
      <c r="M880" s="115" t="s">
        <v>3408</v>
      </c>
      <c r="N880" s="115"/>
    </row>
    <row r="881" spans="1:14">
      <c r="A881" s="115" t="s">
        <v>2138</v>
      </c>
      <c r="B881" s="115" t="s">
        <v>3291</v>
      </c>
      <c r="C881" s="115">
        <v>80</v>
      </c>
      <c r="D881" s="115">
        <v>82.7</v>
      </c>
      <c r="E881" s="115">
        <v>76</v>
      </c>
      <c r="F881" s="115">
        <v>82.65</v>
      </c>
      <c r="G881" s="115">
        <v>82.7</v>
      </c>
      <c r="H881" s="115">
        <v>78.8</v>
      </c>
      <c r="I881" s="115">
        <v>23378</v>
      </c>
      <c r="J881" s="115">
        <v>1912302.6</v>
      </c>
      <c r="K881" s="117">
        <v>43263</v>
      </c>
      <c r="L881" s="115">
        <v>281</v>
      </c>
      <c r="M881" s="115" t="s">
        <v>2139</v>
      </c>
      <c r="N881" s="115"/>
    </row>
    <row r="882" spans="1:14">
      <c r="A882" s="115" t="s">
        <v>1285</v>
      </c>
      <c r="B882" s="115" t="s">
        <v>394</v>
      </c>
      <c r="C882" s="115">
        <v>247.95</v>
      </c>
      <c r="D882" s="115">
        <v>254</v>
      </c>
      <c r="E882" s="115">
        <v>244.05</v>
      </c>
      <c r="F882" s="115">
        <v>250.15</v>
      </c>
      <c r="G882" s="115">
        <v>250</v>
      </c>
      <c r="H882" s="115">
        <v>247.15</v>
      </c>
      <c r="I882" s="115">
        <v>258604</v>
      </c>
      <c r="J882" s="115">
        <v>64633096.200000003</v>
      </c>
      <c r="K882" s="117">
        <v>43263</v>
      </c>
      <c r="L882" s="115">
        <v>4022</v>
      </c>
      <c r="M882" s="115" t="s">
        <v>1286</v>
      </c>
      <c r="N882" s="115"/>
    </row>
    <row r="883" spans="1:14">
      <c r="A883" s="115" t="s">
        <v>1287</v>
      </c>
      <c r="B883" s="115" t="s">
        <v>394</v>
      </c>
      <c r="C883" s="115">
        <v>532.85</v>
      </c>
      <c r="D883" s="115">
        <v>549</v>
      </c>
      <c r="E883" s="115">
        <v>532.85</v>
      </c>
      <c r="F883" s="115">
        <v>548.04999999999995</v>
      </c>
      <c r="G883" s="115">
        <v>548.70000000000005</v>
      </c>
      <c r="H883" s="115">
        <v>533.85</v>
      </c>
      <c r="I883" s="115">
        <v>50826</v>
      </c>
      <c r="J883" s="115">
        <v>27719547.649999999</v>
      </c>
      <c r="K883" s="117">
        <v>43263</v>
      </c>
      <c r="L883" s="115">
        <v>3642</v>
      </c>
      <c r="M883" s="115" t="s">
        <v>1288</v>
      </c>
      <c r="N883" s="115"/>
    </row>
    <row r="884" spans="1:14">
      <c r="A884" s="115" t="s">
        <v>2721</v>
      </c>
      <c r="B884" s="115" t="s">
        <v>394</v>
      </c>
      <c r="C884" s="115">
        <v>586</v>
      </c>
      <c r="D884" s="115">
        <v>589.45000000000005</v>
      </c>
      <c r="E884" s="115">
        <v>570.25</v>
      </c>
      <c r="F884" s="115">
        <v>574.04999999999995</v>
      </c>
      <c r="G884" s="115">
        <v>577.79999999999995</v>
      </c>
      <c r="H884" s="115">
        <v>585.95000000000005</v>
      </c>
      <c r="I884" s="115">
        <v>14613</v>
      </c>
      <c r="J884" s="115">
        <v>8464477.6999999993</v>
      </c>
      <c r="K884" s="117">
        <v>43263</v>
      </c>
      <c r="L884" s="115">
        <v>1388</v>
      </c>
      <c r="M884" s="115" t="s">
        <v>2722</v>
      </c>
      <c r="N884" s="115"/>
    </row>
    <row r="885" spans="1:14">
      <c r="A885" s="115" t="s">
        <v>1289</v>
      </c>
      <c r="B885" s="115" t="s">
        <v>394</v>
      </c>
      <c r="C885" s="115">
        <v>2749.05</v>
      </c>
      <c r="D885" s="115">
        <v>2858</v>
      </c>
      <c r="E885" s="115">
        <v>2725.85</v>
      </c>
      <c r="F885" s="115">
        <v>2827.65</v>
      </c>
      <c r="G885" s="115">
        <v>2828</v>
      </c>
      <c r="H885" s="115">
        <v>2750.05</v>
      </c>
      <c r="I885" s="115">
        <v>11768</v>
      </c>
      <c r="J885" s="115">
        <v>33229147.100000001</v>
      </c>
      <c r="K885" s="117">
        <v>43263</v>
      </c>
      <c r="L885" s="115">
        <v>1076</v>
      </c>
      <c r="M885" s="115" t="s">
        <v>1290</v>
      </c>
      <c r="N885" s="115"/>
    </row>
    <row r="886" spans="1:14">
      <c r="A886" s="115" t="s">
        <v>1291</v>
      </c>
      <c r="B886" s="115" t="s">
        <v>394</v>
      </c>
      <c r="C886" s="115">
        <v>439.35</v>
      </c>
      <c r="D886" s="115">
        <v>448.5</v>
      </c>
      <c r="E886" s="115">
        <v>435</v>
      </c>
      <c r="F886" s="115">
        <v>445.25</v>
      </c>
      <c r="G886" s="115">
        <v>445</v>
      </c>
      <c r="H886" s="115">
        <v>439.25</v>
      </c>
      <c r="I886" s="115">
        <v>326021</v>
      </c>
      <c r="J886" s="115">
        <v>142992697.15000001</v>
      </c>
      <c r="K886" s="117">
        <v>43263</v>
      </c>
      <c r="L886" s="115">
        <v>2785</v>
      </c>
      <c r="M886" s="115" t="s">
        <v>1292</v>
      </c>
      <c r="N886" s="115"/>
    </row>
    <row r="887" spans="1:14">
      <c r="A887" s="115" t="s">
        <v>1293</v>
      </c>
      <c r="B887" s="115" t="s">
        <v>394</v>
      </c>
      <c r="C887" s="115">
        <v>684</v>
      </c>
      <c r="D887" s="115">
        <v>698.65</v>
      </c>
      <c r="E887" s="115">
        <v>666.95</v>
      </c>
      <c r="F887" s="115">
        <v>690.45</v>
      </c>
      <c r="G887" s="115">
        <v>692</v>
      </c>
      <c r="H887" s="115">
        <v>678.95</v>
      </c>
      <c r="I887" s="115">
        <v>43501</v>
      </c>
      <c r="J887" s="115">
        <v>29854649.350000001</v>
      </c>
      <c r="K887" s="117">
        <v>43263</v>
      </c>
      <c r="L887" s="115">
        <v>3154</v>
      </c>
      <c r="M887" s="115" t="s">
        <v>1294</v>
      </c>
      <c r="N887" s="115"/>
    </row>
    <row r="888" spans="1:14">
      <c r="A888" s="115" t="s">
        <v>1295</v>
      </c>
      <c r="B888" s="115" t="s">
        <v>394</v>
      </c>
      <c r="C888" s="115">
        <v>480</v>
      </c>
      <c r="D888" s="115">
        <v>497.4</v>
      </c>
      <c r="E888" s="115">
        <v>479.15</v>
      </c>
      <c r="F888" s="115">
        <v>490.6</v>
      </c>
      <c r="G888" s="115">
        <v>490</v>
      </c>
      <c r="H888" s="115">
        <v>479.8</v>
      </c>
      <c r="I888" s="115">
        <v>37627</v>
      </c>
      <c r="J888" s="115">
        <v>18401149.550000001</v>
      </c>
      <c r="K888" s="117">
        <v>43263</v>
      </c>
      <c r="L888" s="115">
        <v>3897</v>
      </c>
      <c r="M888" s="115" t="s">
        <v>1296</v>
      </c>
      <c r="N888" s="115"/>
    </row>
    <row r="889" spans="1:14">
      <c r="A889" s="115" t="s">
        <v>3409</v>
      </c>
      <c r="B889" s="115" t="s">
        <v>3291</v>
      </c>
      <c r="C889" s="115">
        <v>38</v>
      </c>
      <c r="D889" s="115">
        <v>39.700000000000003</v>
      </c>
      <c r="E889" s="115">
        <v>37.450000000000003</v>
      </c>
      <c r="F889" s="115">
        <v>38.4</v>
      </c>
      <c r="G889" s="115">
        <v>39.450000000000003</v>
      </c>
      <c r="H889" s="115">
        <v>38.299999999999997</v>
      </c>
      <c r="I889" s="115">
        <v>2356</v>
      </c>
      <c r="J889" s="115">
        <v>91071.7</v>
      </c>
      <c r="K889" s="117">
        <v>43263</v>
      </c>
      <c r="L889" s="115">
        <v>19</v>
      </c>
      <c r="M889" s="115" t="s">
        <v>3410</v>
      </c>
      <c r="N889" s="115"/>
    </row>
    <row r="890" spans="1:14">
      <c r="A890" s="115" t="s">
        <v>2577</v>
      </c>
      <c r="B890" s="115" t="s">
        <v>394</v>
      </c>
      <c r="C890" s="115">
        <v>7.3</v>
      </c>
      <c r="D890" s="115">
        <v>7.4</v>
      </c>
      <c r="E890" s="115">
        <v>7.1</v>
      </c>
      <c r="F890" s="115">
        <v>7.4</v>
      </c>
      <c r="G890" s="115">
        <v>7.4</v>
      </c>
      <c r="H890" s="115">
        <v>7.05</v>
      </c>
      <c r="I890" s="115">
        <v>9539</v>
      </c>
      <c r="J890" s="115">
        <v>69920.7</v>
      </c>
      <c r="K890" s="117">
        <v>43263</v>
      </c>
      <c r="L890" s="115">
        <v>48</v>
      </c>
      <c r="M890" s="115" t="s">
        <v>2578</v>
      </c>
      <c r="N890" s="115"/>
    </row>
    <row r="891" spans="1:14">
      <c r="A891" s="115" t="s">
        <v>2284</v>
      </c>
      <c r="B891" s="115" t="s">
        <v>394</v>
      </c>
      <c r="C891" s="115">
        <v>12.5</v>
      </c>
      <c r="D891" s="115">
        <v>13.3</v>
      </c>
      <c r="E891" s="115">
        <v>12.3</v>
      </c>
      <c r="F891" s="115">
        <v>12.55</v>
      </c>
      <c r="G891" s="115">
        <v>12.5</v>
      </c>
      <c r="H891" s="115">
        <v>12.75</v>
      </c>
      <c r="I891" s="115">
        <v>4589</v>
      </c>
      <c r="J891" s="115">
        <v>57828.05</v>
      </c>
      <c r="K891" s="117">
        <v>43263</v>
      </c>
      <c r="L891" s="115">
        <v>40</v>
      </c>
      <c r="M891" s="115" t="s">
        <v>2285</v>
      </c>
      <c r="N891" s="115"/>
    </row>
    <row r="892" spans="1:14">
      <c r="A892" s="115" t="s">
        <v>1297</v>
      </c>
      <c r="B892" s="115" t="s">
        <v>394</v>
      </c>
      <c r="C892" s="115">
        <v>57.4</v>
      </c>
      <c r="D892" s="115">
        <v>59.05</v>
      </c>
      <c r="E892" s="115">
        <v>57</v>
      </c>
      <c r="F892" s="115">
        <v>58.4</v>
      </c>
      <c r="G892" s="115">
        <v>59</v>
      </c>
      <c r="H892" s="115">
        <v>57.65</v>
      </c>
      <c r="I892" s="115">
        <v>8566</v>
      </c>
      <c r="J892" s="115">
        <v>498651.2</v>
      </c>
      <c r="K892" s="117">
        <v>43263</v>
      </c>
      <c r="L892" s="115">
        <v>124</v>
      </c>
      <c r="M892" s="115" t="s">
        <v>1298</v>
      </c>
      <c r="N892" s="115"/>
    </row>
    <row r="893" spans="1:14">
      <c r="A893" s="115" t="s">
        <v>2984</v>
      </c>
      <c r="B893" s="115" t="s">
        <v>394</v>
      </c>
      <c r="C893" s="115">
        <v>30.05</v>
      </c>
      <c r="D893" s="115">
        <v>30.75</v>
      </c>
      <c r="E893" s="115">
        <v>28.3</v>
      </c>
      <c r="F893" s="115">
        <v>28.4</v>
      </c>
      <c r="G893" s="115">
        <v>28.35</v>
      </c>
      <c r="H893" s="115">
        <v>30.05</v>
      </c>
      <c r="I893" s="115">
        <v>37354</v>
      </c>
      <c r="J893" s="115">
        <v>1105789.8999999999</v>
      </c>
      <c r="K893" s="117">
        <v>43263</v>
      </c>
      <c r="L893" s="115">
        <v>281</v>
      </c>
      <c r="M893" s="115" t="s">
        <v>2985</v>
      </c>
      <c r="N893" s="115"/>
    </row>
    <row r="894" spans="1:14">
      <c r="A894" s="115" t="s">
        <v>1299</v>
      </c>
      <c r="B894" s="115" t="s">
        <v>394</v>
      </c>
      <c r="C894" s="115">
        <v>53.55</v>
      </c>
      <c r="D894" s="115">
        <v>54.8</v>
      </c>
      <c r="E894" s="115">
        <v>51.6</v>
      </c>
      <c r="F894" s="115">
        <v>53.9</v>
      </c>
      <c r="G894" s="115">
        <v>53.9</v>
      </c>
      <c r="H894" s="115">
        <v>53.05</v>
      </c>
      <c r="I894" s="115">
        <v>4009882</v>
      </c>
      <c r="J894" s="115">
        <v>213715990.19999999</v>
      </c>
      <c r="K894" s="117">
        <v>43263</v>
      </c>
      <c r="L894" s="115">
        <v>15911</v>
      </c>
      <c r="M894" s="115" t="s">
        <v>1300</v>
      </c>
      <c r="N894" s="115"/>
    </row>
    <row r="895" spans="1:14">
      <c r="A895" s="115" t="s">
        <v>1301</v>
      </c>
      <c r="B895" s="115" t="s">
        <v>394</v>
      </c>
      <c r="C895" s="115">
        <v>107.5</v>
      </c>
      <c r="D895" s="115">
        <v>109.3</v>
      </c>
      <c r="E895" s="115">
        <v>106.9</v>
      </c>
      <c r="F895" s="115">
        <v>108.85</v>
      </c>
      <c r="G895" s="115">
        <v>108.8</v>
      </c>
      <c r="H895" s="115">
        <v>106.85</v>
      </c>
      <c r="I895" s="115">
        <v>2713707</v>
      </c>
      <c r="J895" s="115">
        <v>294446785.05000001</v>
      </c>
      <c r="K895" s="117">
        <v>43263</v>
      </c>
      <c r="L895" s="115">
        <v>16744</v>
      </c>
      <c r="M895" s="115" t="s">
        <v>1302</v>
      </c>
      <c r="N895" s="115"/>
    </row>
    <row r="896" spans="1:14">
      <c r="A896" s="115" t="s">
        <v>2986</v>
      </c>
      <c r="B896" s="115" t="s">
        <v>394</v>
      </c>
      <c r="C896" s="115">
        <v>5</v>
      </c>
      <c r="D896" s="115">
        <v>5.25</v>
      </c>
      <c r="E896" s="115">
        <v>4.9000000000000004</v>
      </c>
      <c r="F896" s="115">
        <v>4.95</v>
      </c>
      <c r="G896" s="115">
        <v>4.9000000000000004</v>
      </c>
      <c r="H896" s="115">
        <v>5.05</v>
      </c>
      <c r="I896" s="115">
        <v>37992</v>
      </c>
      <c r="J896" s="115">
        <v>191586.85</v>
      </c>
      <c r="K896" s="117">
        <v>43263</v>
      </c>
      <c r="L896" s="115">
        <v>106</v>
      </c>
      <c r="M896" s="115" t="s">
        <v>2987</v>
      </c>
      <c r="N896" s="115"/>
    </row>
    <row r="897" spans="1:14">
      <c r="A897" s="115" t="s">
        <v>1303</v>
      </c>
      <c r="B897" s="115" t="s">
        <v>394</v>
      </c>
      <c r="C897" s="115">
        <v>111.55</v>
      </c>
      <c r="D897" s="115">
        <v>114.4</v>
      </c>
      <c r="E897" s="115">
        <v>109.9</v>
      </c>
      <c r="F897" s="115">
        <v>111.45</v>
      </c>
      <c r="G897" s="115">
        <v>111</v>
      </c>
      <c r="H897" s="115">
        <v>110.75</v>
      </c>
      <c r="I897" s="115">
        <v>88732</v>
      </c>
      <c r="J897" s="115">
        <v>9933987.25</v>
      </c>
      <c r="K897" s="117">
        <v>43263</v>
      </c>
      <c r="L897" s="115">
        <v>1635</v>
      </c>
      <c r="M897" s="115" t="s">
        <v>1304</v>
      </c>
      <c r="N897" s="115"/>
    </row>
    <row r="898" spans="1:14">
      <c r="A898" s="115" t="s">
        <v>1305</v>
      </c>
      <c r="B898" s="115" t="s">
        <v>394</v>
      </c>
      <c r="C898" s="115">
        <v>63</v>
      </c>
      <c r="D898" s="115">
        <v>64.25</v>
      </c>
      <c r="E898" s="115">
        <v>61.3</v>
      </c>
      <c r="F898" s="115">
        <v>62.3</v>
      </c>
      <c r="G898" s="115">
        <v>61.8</v>
      </c>
      <c r="H898" s="115">
        <v>62.75</v>
      </c>
      <c r="I898" s="115">
        <v>36044</v>
      </c>
      <c r="J898" s="115">
        <v>2278012.4</v>
      </c>
      <c r="K898" s="117">
        <v>43263</v>
      </c>
      <c r="L898" s="115">
        <v>423</v>
      </c>
      <c r="M898" s="115" t="s">
        <v>1306</v>
      </c>
      <c r="N898" s="115"/>
    </row>
    <row r="899" spans="1:14">
      <c r="A899" s="115" t="s">
        <v>1307</v>
      </c>
      <c r="B899" s="115" t="s">
        <v>394</v>
      </c>
      <c r="C899" s="115">
        <v>264.3</v>
      </c>
      <c r="D899" s="115">
        <v>266</v>
      </c>
      <c r="E899" s="115">
        <v>260</v>
      </c>
      <c r="F899" s="115">
        <v>261.25</v>
      </c>
      <c r="G899" s="115">
        <v>260</v>
      </c>
      <c r="H899" s="115">
        <v>264.35000000000002</v>
      </c>
      <c r="I899" s="115">
        <v>5340</v>
      </c>
      <c r="J899" s="115">
        <v>1404108.8</v>
      </c>
      <c r="K899" s="117">
        <v>43263</v>
      </c>
      <c r="L899" s="115">
        <v>199</v>
      </c>
      <c r="M899" s="115" t="s">
        <v>1308</v>
      </c>
      <c r="N899" s="115"/>
    </row>
    <row r="900" spans="1:14">
      <c r="A900" s="115" t="s">
        <v>2988</v>
      </c>
      <c r="B900" s="115" t="s">
        <v>394</v>
      </c>
      <c r="C900" s="115">
        <v>26.55</v>
      </c>
      <c r="D900" s="115">
        <v>30.4</v>
      </c>
      <c r="E900" s="115">
        <v>26.2</v>
      </c>
      <c r="F900" s="115">
        <v>26.75</v>
      </c>
      <c r="G900" s="115">
        <v>26.4</v>
      </c>
      <c r="H900" s="115">
        <v>26.45</v>
      </c>
      <c r="I900" s="115">
        <v>56749</v>
      </c>
      <c r="J900" s="115">
        <v>1568146.75</v>
      </c>
      <c r="K900" s="117">
        <v>43263</v>
      </c>
      <c r="L900" s="115">
        <v>437</v>
      </c>
      <c r="M900" s="115" t="s">
        <v>2989</v>
      </c>
      <c r="N900" s="115"/>
    </row>
    <row r="901" spans="1:14">
      <c r="A901" s="115" t="s">
        <v>1309</v>
      </c>
      <c r="B901" s="115" t="s">
        <v>394</v>
      </c>
      <c r="C901" s="115">
        <v>126</v>
      </c>
      <c r="D901" s="115">
        <v>129.35</v>
      </c>
      <c r="E901" s="115">
        <v>124.5</v>
      </c>
      <c r="F901" s="115">
        <v>126.8</v>
      </c>
      <c r="G901" s="115">
        <v>127.45</v>
      </c>
      <c r="H901" s="115">
        <v>127.8</v>
      </c>
      <c r="I901" s="115">
        <v>136005</v>
      </c>
      <c r="J901" s="115">
        <v>17276727.800000001</v>
      </c>
      <c r="K901" s="117">
        <v>43263</v>
      </c>
      <c r="L901" s="115">
        <v>905</v>
      </c>
      <c r="M901" s="115" t="s">
        <v>1310</v>
      </c>
      <c r="N901" s="115"/>
    </row>
    <row r="902" spans="1:14">
      <c r="A902" s="115" t="s">
        <v>1311</v>
      </c>
      <c r="B902" s="115" t="s">
        <v>394</v>
      </c>
      <c r="C902" s="115">
        <v>49.9</v>
      </c>
      <c r="D902" s="115">
        <v>50.55</v>
      </c>
      <c r="E902" s="115">
        <v>49.2</v>
      </c>
      <c r="F902" s="115">
        <v>49.4</v>
      </c>
      <c r="G902" s="115">
        <v>49.5</v>
      </c>
      <c r="H902" s="115">
        <v>49.7</v>
      </c>
      <c r="I902" s="115">
        <v>141975</v>
      </c>
      <c r="J902" s="115">
        <v>7058404.6500000004</v>
      </c>
      <c r="K902" s="117">
        <v>43263</v>
      </c>
      <c r="L902" s="115">
        <v>1074</v>
      </c>
      <c r="M902" s="115" t="s">
        <v>1312</v>
      </c>
      <c r="N902" s="115"/>
    </row>
    <row r="903" spans="1:14">
      <c r="A903" s="115" t="s">
        <v>1313</v>
      </c>
      <c r="B903" s="115" t="s">
        <v>394</v>
      </c>
      <c r="C903" s="115">
        <v>164.05</v>
      </c>
      <c r="D903" s="115">
        <v>165.95</v>
      </c>
      <c r="E903" s="115">
        <v>155.65</v>
      </c>
      <c r="F903" s="115">
        <v>155.80000000000001</v>
      </c>
      <c r="G903" s="115">
        <v>155.65</v>
      </c>
      <c r="H903" s="115">
        <v>163.80000000000001</v>
      </c>
      <c r="I903" s="115">
        <v>1279730</v>
      </c>
      <c r="J903" s="115">
        <v>203478187</v>
      </c>
      <c r="K903" s="117">
        <v>43263</v>
      </c>
      <c r="L903" s="115">
        <v>16231</v>
      </c>
      <c r="M903" s="115" t="s">
        <v>1314</v>
      </c>
      <c r="N903" s="115"/>
    </row>
    <row r="904" spans="1:14">
      <c r="A904" s="115" t="s">
        <v>1315</v>
      </c>
      <c r="B904" s="115" t="s">
        <v>394</v>
      </c>
      <c r="C904" s="115">
        <v>34</v>
      </c>
      <c r="D904" s="115">
        <v>35.700000000000003</v>
      </c>
      <c r="E904" s="115">
        <v>34</v>
      </c>
      <c r="F904" s="115">
        <v>34.950000000000003</v>
      </c>
      <c r="G904" s="115">
        <v>35.5</v>
      </c>
      <c r="H904" s="115">
        <v>33.799999999999997</v>
      </c>
      <c r="I904" s="115">
        <v>2248</v>
      </c>
      <c r="J904" s="115">
        <v>77966.2</v>
      </c>
      <c r="K904" s="117">
        <v>43263</v>
      </c>
      <c r="L904" s="115">
        <v>52</v>
      </c>
      <c r="M904" s="115" t="s">
        <v>1316</v>
      </c>
      <c r="N904" s="115"/>
    </row>
    <row r="905" spans="1:14">
      <c r="A905" s="115" t="s">
        <v>1317</v>
      </c>
      <c r="B905" s="115" t="s">
        <v>394</v>
      </c>
      <c r="C905" s="115">
        <v>30.3</v>
      </c>
      <c r="D905" s="115">
        <v>32.35</v>
      </c>
      <c r="E905" s="115">
        <v>30.3</v>
      </c>
      <c r="F905" s="115">
        <v>31.65</v>
      </c>
      <c r="G905" s="115">
        <v>31.85</v>
      </c>
      <c r="H905" s="115">
        <v>30.65</v>
      </c>
      <c r="I905" s="115">
        <v>27530</v>
      </c>
      <c r="J905" s="115">
        <v>861898.6</v>
      </c>
      <c r="K905" s="117">
        <v>43263</v>
      </c>
      <c r="L905" s="115">
        <v>115</v>
      </c>
      <c r="M905" s="115" t="s">
        <v>1318</v>
      </c>
      <c r="N905" s="115"/>
    </row>
    <row r="906" spans="1:14">
      <c r="A906" s="115" t="s">
        <v>2219</v>
      </c>
      <c r="B906" s="115" t="s">
        <v>394</v>
      </c>
      <c r="C906" s="115">
        <v>212</v>
      </c>
      <c r="D906" s="115">
        <v>218.9</v>
      </c>
      <c r="E906" s="115">
        <v>191.55</v>
      </c>
      <c r="F906" s="115">
        <v>194.7</v>
      </c>
      <c r="G906" s="115">
        <v>195</v>
      </c>
      <c r="H906" s="115">
        <v>202.55</v>
      </c>
      <c r="I906" s="115">
        <v>17912</v>
      </c>
      <c r="J906" s="115">
        <v>3601310.3</v>
      </c>
      <c r="K906" s="117">
        <v>43263</v>
      </c>
      <c r="L906" s="115">
        <v>439</v>
      </c>
      <c r="M906" s="115" t="s">
        <v>3161</v>
      </c>
      <c r="N906" s="115"/>
    </row>
    <row r="907" spans="1:14">
      <c r="A907" s="115" t="s">
        <v>242</v>
      </c>
      <c r="B907" s="115" t="s">
        <v>394</v>
      </c>
      <c r="C907" s="115">
        <v>348</v>
      </c>
      <c r="D907" s="115">
        <v>349</v>
      </c>
      <c r="E907" s="115">
        <v>341.2</v>
      </c>
      <c r="F907" s="115">
        <v>342.3</v>
      </c>
      <c r="G907" s="115">
        <v>341.85</v>
      </c>
      <c r="H907" s="115">
        <v>349.65</v>
      </c>
      <c r="I907" s="115">
        <v>1186114</v>
      </c>
      <c r="J907" s="115">
        <v>407058819.75</v>
      </c>
      <c r="K907" s="117">
        <v>43263</v>
      </c>
      <c r="L907" s="115">
        <v>30022</v>
      </c>
      <c r="M907" s="115" t="s">
        <v>1319</v>
      </c>
      <c r="N907" s="115"/>
    </row>
    <row r="908" spans="1:14">
      <c r="A908" s="115" t="s">
        <v>1320</v>
      </c>
      <c r="B908" s="115" t="s">
        <v>394</v>
      </c>
      <c r="C908" s="115">
        <v>29</v>
      </c>
      <c r="D908" s="115">
        <v>31.85</v>
      </c>
      <c r="E908" s="115">
        <v>29</v>
      </c>
      <c r="F908" s="115">
        <v>31.4</v>
      </c>
      <c r="G908" s="115">
        <v>31.25</v>
      </c>
      <c r="H908" s="115">
        <v>29.2</v>
      </c>
      <c r="I908" s="115">
        <v>6612037</v>
      </c>
      <c r="J908" s="115">
        <v>202439920.5</v>
      </c>
      <c r="K908" s="117">
        <v>43263</v>
      </c>
      <c r="L908" s="115">
        <v>18349</v>
      </c>
      <c r="M908" s="115" t="s">
        <v>1321</v>
      </c>
      <c r="N908" s="115"/>
    </row>
    <row r="909" spans="1:14">
      <c r="A909" s="115" t="s">
        <v>115</v>
      </c>
      <c r="B909" s="115" t="s">
        <v>394</v>
      </c>
      <c r="C909" s="115">
        <v>9039</v>
      </c>
      <c r="D909" s="115">
        <v>9065</v>
      </c>
      <c r="E909" s="115">
        <v>8955</v>
      </c>
      <c r="F909" s="115">
        <v>9016.75</v>
      </c>
      <c r="G909" s="115">
        <v>9016.75</v>
      </c>
      <c r="H909" s="115">
        <v>9022.65</v>
      </c>
      <c r="I909" s="115">
        <v>343452</v>
      </c>
      <c r="J909" s="115">
        <v>3099471196.0500002</v>
      </c>
      <c r="K909" s="117">
        <v>43263</v>
      </c>
      <c r="L909" s="115">
        <v>43633</v>
      </c>
      <c r="M909" s="115" t="s">
        <v>1322</v>
      </c>
      <c r="N909" s="115"/>
    </row>
    <row r="910" spans="1:14">
      <c r="A910" s="115" t="s">
        <v>2678</v>
      </c>
      <c r="B910" s="115" t="s">
        <v>394</v>
      </c>
      <c r="C910" s="115">
        <v>592.75</v>
      </c>
      <c r="D910" s="115">
        <v>600</v>
      </c>
      <c r="E910" s="115">
        <v>584</v>
      </c>
      <c r="F910" s="115">
        <v>593.15</v>
      </c>
      <c r="G910" s="115">
        <v>590.1</v>
      </c>
      <c r="H910" s="115">
        <v>592.29999999999995</v>
      </c>
      <c r="I910" s="115">
        <v>5022</v>
      </c>
      <c r="J910" s="115">
        <v>2984200.5</v>
      </c>
      <c r="K910" s="117">
        <v>43263</v>
      </c>
      <c r="L910" s="115">
        <v>406</v>
      </c>
      <c r="M910" s="115" t="s">
        <v>2679</v>
      </c>
      <c r="N910" s="115"/>
    </row>
    <row r="911" spans="1:14">
      <c r="A911" s="115" t="s">
        <v>1323</v>
      </c>
      <c r="B911" s="115" t="s">
        <v>394</v>
      </c>
      <c r="C911" s="115">
        <v>530</v>
      </c>
      <c r="D911" s="115">
        <v>543.4</v>
      </c>
      <c r="E911" s="115">
        <v>523</v>
      </c>
      <c r="F911" s="115">
        <v>535.25</v>
      </c>
      <c r="G911" s="115">
        <v>534.5</v>
      </c>
      <c r="H911" s="115">
        <v>528.45000000000005</v>
      </c>
      <c r="I911" s="115">
        <v>106012</v>
      </c>
      <c r="J911" s="115">
        <v>56562593.149999999</v>
      </c>
      <c r="K911" s="117">
        <v>43263</v>
      </c>
      <c r="L911" s="115">
        <v>6765</v>
      </c>
      <c r="M911" s="115" t="s">
        <v>1324</v>
      </c>
      <c r="N911" s="115"/>
    </row>
    <row r="912" spans="1:14">
      <c r="A912" s="115" t="s">
        <v>2620</v>
      </c>
      <c r="B912" s="115" t="s">
        <v>394</v>
      </c>
      <c r="C912" s="115">
        <v>725.1</v>
      </c>
      <c r="D912" s="115">
        <v>740</v>
      </c>
      <c r="E912" s="115">
        <v>725.1</v>
      </c>
      <c r="F912" s="115">
        <v>733.4</v>
      </c>
      <c r="G912" s="115">
        <v>735</v>
      </c>
      <c r="H912" s="115">
        <v>724.7</v>
      </c>
      <c r="I912" s="115">
        <v>1218</v>
      </c>
      <c r="J912" s="115">
        <v>894692.8</v>
      </c>
      <c r="K912" s="117">
        <v>43263</v>
      </c>
      <c r="L912" s="115">
        <v>167</v>
      </c>
      <c r="M912" s="115" t="s">
        <v>2621</v>
      </c>
      <c r="N912" s="115"/>
    </row>
    <row r="913" spans="1:14">
      <c r="A913" s="115" t="s">
        <v>1325</v>
      </c>
      <c r="B913" s="115" t="s">
        <v>394</v>
      </c>
      <c r="C913" s="115">
        <v>37.450000000000003</v>
      </c>
      <c r="D913" s="115">
        <v>37.950000000000003</v>
      </c>
      <c r="E913" s="115">
        <v>37.1</v>
      </c>
      <c r="F913" s="115">
        <v>37.35</v>
      </c>
      <c r="G913" s="115">
        <v>37.200000000000003</v>
      </c>
      <c r="H913" s="115">
        <v>37.450000000000003</v>
      </c>
      <c r="I913" s="115">
        <v>45418</v>
      </c>
      <c r="J913" s="115">
        <v>1707247.05</v>
      </c>
      <c r="K913" s="117">
        <v>43263</v>
      </c>
      <c r="L913" s="115">
        <v>364</v>
      </c>
      <c r="M913" s="115" t="s">
        <v>1326</v>
      </c>
      <c r="N913" s="115"/>
    </row>
    <row r="914" spans="1:14">
      <c r="A914" s="115" t="s">
        <v>2162</v>
      </c>
      <c r="B914" s="115" t="s">
        <v>394</v>
      </c>
      <c r="C914" s="115">
        <v>82.4</v>
      </c>
      <c r="D914" s="115">
        <v>83.7</v>
      </c>
      <c r="E914" s="115">
        <v>81.8</v>
      </c>
      <c r="F914" s="115">
        <v>82.9</v>
      </c>
      <c r="G914" s="115">
        <v>82.8</v>
      </c>
      <c r="H914" s="115">
        <v>82.6</v>
      </c>
      <c r="I914" s="115">
        <v>175658</v>
      </c>
      <c r="J914" s="115">
        <v>14547412.800000001</v>
      </c>
      <c r="K914" s="117">
        <v>43263</v>
      </c>
      <c r="L914" s="115">
        <v>1413</v>
      </c>
      <c r="M914" s="115" t="s">
        <v>2163</v>
      </c>
      <c r="N914" s="115"/>
    </row>
    <row r="915" spans="1:14">
      <c r="A915" s="115" t="s">
        <v>2149</v>
      </c>
      <c r="B915" s="115" t="s">
        <v>394</v>
      </c>
      <c r="C915" s="115">
        <v>66.150000000000006</v>
      </c>
      <c r="D915" s="115">
        <v>67.7</v>
      </c>
      <c r="E915" s="115">
        <v>65.099999999999994</v>
      </c>
      <c r="F915" s="115">
        <v>66.650000000000006</v>
      </c>
      <c r="G915" s="115">
        <v>66.25</v>
      </c>
      <c r="H915" s="115">
        <v>66.5</v>
      </c>
      <c r="I915" s="115">
        <v>79957</v>
      </c>
      <c r="J915" s="115">
        <v>5338313.5999999996</v>
      </c>
      <c r="K915" s="117">
        <v>43263</v>
      </c>
      <c r="L915" s="115">
        <v>1587</v>
      </c>
      <c r="M915" s="115" t="s">
        <v>2151</v>
      </c>
      <c r="N915" s="115"/>
    </row>
    <row r="916" spans="1:14">
      <c r="A916" s="115" t="s">
        <v>1328</v>
      </c>
      <c r="B916" s="115" t="s">
        <v>394</v>
      </c>
      <c r="C916" s="115">
        <v>439.5</v>
      </c>
      <c r="D916" s="115">
        <v>446.55</v>
      </c>
      <c r="E916" s="115">
        <v>439.5</v>
      </c>
      <c r="F916" s="115">
        <v>445.25</v>
      </c>
      <c r="G916" s="115">
        <v>446.5</v>
      </c>
      <c r="H916" s="115">
        <v>436.8</v>
      </c>
      <c r="I916" s="115">
        <v>8969</v>
      </c>
      <c r="J916" s="115">
        <v>3979166.7</v>
      </c>
      <c r="K916" s="117">
        <v>43263</v>
      </c>
      <c r="L916" s="115">
        <v>272</v>
      </c>
      <c r="M916" s="115" t="s">
        <v>1329</v>
      </c>
      <c r="N916" s="115"/>
    </row>
    <row r="917" spans="1:14">
      <c r="A917" s="115" t="s">
        <v>2323</v>
      </c>
      <c r="B917" s="115" t="s">
        <v>394</v>
      </c>
      <c r="C917" s="115">
        <v>360.55</v>
      </c>
      <c r="D917" s="115">
        <v>367</v>
      </c>
      <c r="E917" s="115">
        <v>356</v>
      </c>
      <c r="F917" s="115">
        <v>361.3</v>
      </c>
      <c r="G917" s="115">
        <v>361.5</v>
      </c>
      <c r="H917" s="115">
        <v>361.05</v>
      </c>
      <c r="I917" s="115">
        <v>5003</v>
      </c>
      <c r="J917" s="115">
        <v>1807700.2</v>
      </c>
      <c r="K917" s="117">
        <v>43263</v>
      </c>
      <c r="L917" s="115">
        <v>115</v>
      </c>
      <c r="M917" s="115" t="s">
        <v>2324</v>
      </c>
      <c r="N917" s="115"/>
    </row>
    <row r="918" spans="1:14">
      <c r="A918" s="115" t="s">
        <v>3115</v>
      </c>
      <c r="B918" s="115" t="s">
        <v>3291</v>
      </c>
      <c r="C918" s="115">
        <v>43</v>
      </c>
      <c r="D918" s="115">
        <v>45.5</v>
      </c>
      <c r="E918" s="115">
        <v>42.6</v>
      </c>
      <c r="F918" s="115">
        <v>43.1</v>
      </c>
      <c r="G918" s="115">
        <v>43.3</v>
      </c>
      <c r="H918" s="115">
        <v>43.4</v>
      </c>
      <c r="I918" s="115">
        <v>6673</v>
      </c>
      <c r="J918" s="115">
        <v>290922.34999999998</v>
      </c>
      <c r="K918" s="117">
        <v>43263</v>
      </c>
      <c r="L918" s="115">
        <v>60</v>
      </c>
      <c r="M918" s="115" t="s">
        <v>3116</v>
      </c>
      <c r="N918" s="115"/>
    </row>
    <row r="919" spans="1:14">
      <c r="A919" s="115" t="s">
        <v>2990</v>
      </c>
      <c r="B919" s="115" t="s">
        <v>394</v>
      </c>
      <c r="C919" s="115">
        <v>17.45</v>
      </c>
      <c r="D919" s="115">
        <v>17.45</v>
      </c>
      <c r="E919" s="115">
        <v>16.7</v>
      </c>
      <c r="F919" s="115">
        <v>17.45</v>
      </c>
      <c r="G919" s="115">
        <v>17.45</v>
      </c>
      <c r="H919" s="115">
        <v>16.649999999999999</v>
      </c>
      <c r="I919" s="115">
        <v>81660</v>
      </c>
      <c r="J919" s="115">
        <v>1421600.45</v>
      </c>
      <c r="K919" s="117">
        <v>43263</v>
      </c>
      <c r="L919" s="115">
        <v>227</v>
      </c>
      <c r="M919" s="115" t="s">
        <v>2991</v>
      </c>
      <c r="N919" s="115"/>
    </row>
    <row r="920" spans="1:14">
      <c r="A920" s="115" t="s">
        <v>1330</v>
      </c>
      <c r="B920" s="115" t="s">
        <v>394</v>
      </c>
      <c r="C920" s="115">
        <v>36.049999999999997</v>
      </c>
      <c r="D920" s="115">
        <v>36.049999999999997</v>
      </c>
      <c r="E920" s="115">
        <v>34.65</v>
      </c>
      <c r="F920" s="115">
        <v>35.450000000000003</v>
      </c>
      <c r="G920" s="115">
        <v>35.35</v>
      </c>
      <c r="H920" s="115">
        <v>36.15</v>
      </c>
      <c r="I920" s="115">
        <v>14824</v>
      </c>
      <c r="J920" s="115">
        <v>523465.55</v>
      </c>
      <c r="K920" s="117">
        <v>43263</v>
      </c>
      <c r="L920" s="115">
        <v>265</v>
      </c>
      <c r="M920" s="115" t="s">
        <v>1331</v>
      </c>
      <c r="N920" s="115"/>
    </row>
    <row r="921" spans="1:14">
      <c r="A921" s="115" t="s">
        <v>356</v>
      </c>
      <c r="B921" s="115" t="s">
        <v>394</v>
      </c>
      <c r="C921" s="115">
        <v>3396</v>
      </c>
      <c r="D921" s="115">
        <v>3445</v>
      </c>
      <c r="E921" s="115">
        <v>3369.8</v>
      </c>
      <c r="F921" s="115">
        <v>3428.05</v>
      </c>
      <c r="G921" s="115">
        <v>3438</v>
      </c>
      <c r="H921" s="115">
        <v>3377.95</v>
      </c>
      <c r="I921" s="115">
        <v>264274</v>
      </c>
      <c r="J921" s="115">
        <v>899839505.45000005</v>
      </c>
      <c r="K921" s="117">
        <v>43263</v>
      </c>
      <c r="L921" s="115">
        <v>21045</v>
      </c>
      <c r="M921" s="115" t="s">
        <v>1332</v>
      </c>
      <c r="N921" s="115"/>
    </row>
    <row r="922" spans="1:14">
      <c r="A922" s="115" t="s">
        <v>116</v>
      </c>
      <c r="B922" s="115" t="s">
        <v>394</v>
      </c>
      <c r="C922" s="115">
        <v>135.19999999999999</v>
      </c>
      <c r="D922" s="115">
        <v>139</v>
      </c>
      <c r="E922" s="115">
        <v>133.30000000000001</v>
      </c>
      <c r="F922" s="115">
        <v>137.94999999999999</v>
      </c>
      <c r="G922" s="115">
        <v>138.75</v>
      </c>
      <c r="H922" s="115">
        <v>134.80000000000001</v>
      </c>
      <c r="I922" s="115">
        <v>127724</v>
      </c>
      <c r="J922" s="115">
        <v>17396324.050000001</v>
      </c>
      <c r="K922" s="117">
        <v>43263</v>
      </c>
      <c r="L922" s="115">
        <v>2978</v>
      </c>
      <c r="M922" s="115" t="s">
        <v>1333</v>
      </c>
      <c r="N922" s="115"/>
    </row>
    <row r="923" spans="1:14">
      <c r="A923" s="115" t="s">
        <v>1334</v>
      </c>
      <c r="B923" s="115" t="s">
        <v>394</v>
      </c>
      <c r="C923" s="115">
        <v>828</v>
      </c>
      <c r="D923" s="115">
        <v>846</v>
      </c>
      <c r="E923" s="115">
        <v>828</v>
      </c>
      <c r="F923" s="115">
        <v>833.35</v>
      </c>
      <c r="G923" s="115">
        <v>832.1</v>
      </c>
      <c r="H923" s="115">
        <v>829.8</v>
      </c>
      <c r="I923" s="115">
        <v>281457</v>
      </c>
      <c r="J923" s="115">
        <v>235554832.30000001</v>
      </c>
      <c r="K923" s="117">
        <v>43263</v>
      </c>
      <c r="L923" s="115">
        <v>8744</v>
      </c>
      <c r="M923" s="115" t="s">
        <v>1335</v>
      </c>
      <c r="N923" s="115"/>
    </row>
    <row r="924" spans="1:14">
      <c r="A924" s="115" t="s">
        <v>2992</v>
      </c>
      <c r="B924" s="115" t="s">
        <v>394</v>
      </c>
      <c r="C924" s="115">
        <v>9.9</v>
      </c>
      <c r="D924" s="115">
        <v>10.199999999999999</v>
      </c>
      <c r="E924" s="115">
        <v>9.65</v>
      </c>
      <c r="F924" s="115">
        <v>9.75</v>
      </c>
      <c r="G924" s="115">
        <v>9.65</v>
      </c>
      <c r="H924" s="115">
        <v>10</v>
      </c>
      <c r="I924" s="115">
        <v>14970</v>
      </c>
      <c r="J924" s="115">
        <v>148184.20000000001</v>
      </c>
      <c r="K924" s="117">
        <v>43263</v>
      </c>
      <c r="L924" s="115">
        <v>94</v>
      </c>
      <c r="M924" s="115" t="s">
        <v>2993</v>
      </c>
      <c r="N924" s="115"/>
    </row>
    <row r="925" spans="1:14">
      <c r="A925" s="115" t="s">
        <v>1336</v>
      </c>
      <c r="B925" s="115" t="s">
        <v>394</v>
      </c>
      <c r="C925" s="115">
        <v>92.2</v>
      </c>
      <c r="D925" s="115">
        <v>95.6</v>
      </c>
      <c r="E925" s="115">
        <v>90.4</v>
      </c>
      <c r="F925" s="115">
        <v>95</v>
      </c>
      <c r="G925" s="115">
        <v>95.3</v>
      </c>
      <c r="H925" s="115">
        <v>92.35</v>
      </c>
      <c r="I925" s="115">
        <v>1333921</v>
      </c>
      <c r="J925" s="115">
        <v>124963865.3</v>
      </c>
      <c r="K925" s="117">
        <v>43263</v>
      </c>
      <c r="L925" s="115">
        <v>10161</v>
      </c>
      <c r="M925" s="115" t="s">
        <v>1337</v>
      </c>
      <c r="N925" s="115"/>
    </row>
    <row r="926" spans="1:14">
      <c r="A926" s="115" t="s">
        <v>1338</v>
      </c>
      <c r="B926" s="115" t="s">
        <v>394</v>
      </c>
      <c r="C926" s="115">
        <v>98.9</v>
      </c>
      <c r="D926" s="115">
        <v>99</v>
      </c>
      <c r="E926" s="115">
        <v>95.75</v>
      </c>
      <c r="F926" s="115">
        <v>97.85</v>
      </c>
      <c r="G926" s="115">
        <v>98</v>
      </c>
      <c r="H926" s="115">
        <v>96.85</v>
      </c>
      <c r="I926" s="115">
        <v>62133</v>
      </c>
      <c r="J926" s="115">
        <v>6024588.6500000004</v>
      </c>
      <c r="K926" s="117">
        <v>43263</v>
      </c>
      <c r="L926" s="115">
        <v>804</v>
      </c>
      <c r="M926" s="115" t="s">
        <v>1339</v>
      </c>
      <c r="N926" s="115"/>
    </row>
    <row r="927" spans="1:14">
      <c r="A927" s="115" t="s">
        <v>1340</v>
      </c>
      <c r="B927" s="115" t="s">
        <v>394</v>
      </c>
      <c r="C927" s="115">
        <v>72.2</v>
      </c>
      <c r="D927" s="115">
        <v>75.400000000000006</v>
      </c>
      <c r="E927" s="115">
        <v>72.05</v>
      </c>
      <c r="F927" s="115">
        <v>74.599999999999994</v>
      </c>
      <c r="G927" s="115">
        <v>74.7</v>
      </c>
      <c r="H927" s="115">
        <v>72.8</v>
      </c>
      <c r="I927" s="115">
        <v>314605</v>
      </c>
      <c r="J927" s="115">
        <v>23246722.550000001</v>
      </c>
      <c r="K927" s="117">
        <v>43263</v>
      </c>
      <c r="L927" s="115">
        <v>2807</v>
      </c>
      <c r="M927" s="115" t="s">
        <v>1341</v>
      </c>
      <c r="N927" s="115"/>
    </row>
    <row r="928" spans="1:14">
      <c r="A928" s="115" t="s">
        <v>1342</v>
      </c>
      <c r="B928" s="115" t="s">
        <v>394</v>
      </c>
      <c r="C928" s="115">
        <v>25.85</v>
      </c>
      <c r="D928" s="115">
        <v>26.3</v>
      </c>
      <c r="E928" s="115">
        <v>24.65</v>
      </c>
      <c r="F928" s="115">
        <v>24.85</v>
      </c>
      <c r="G928" s="115">
        <v>24.8</v>
      </c>
      <c r="H928" s="115">
        <v>25.65</v>
      </c>
      <c r="I928" s="115">
        <v>1603795</v>
      </c>
      <c r="J928" s="115">
        <v>40795760.399999999</v>
      </c>
      <c r="K928" s="117">
        <v>43263</v>
      </c>
      <c r="L928" s="115">
        <v>4473</v>
      </c>
      <c r="M928" s="115" t="s">
        <v>1343</v>
      </c>
      <c r="N928" s="115"/>
    </row>
    <row r="929" spans="1:14">
      <c r="A929" s="115" t="s">
        <v>1344</v>
      </c>
      <c r="B929" s="115" t="s">
        <v>394</v>
      </c>
      <c r="C929" s="115">
        <v>2461</v>
      </c>
      <c r="D929" s="115">
        <v>2519.8000000000002</v>
      </c>
      <c r="E929" s="115">
        <v>2457</v>
      </c>
      <c r="F929" s="115">
        <v>2470.4</v>
      </c>
      <c r="G929" s="115">
        <v>2459.9499999999998</v>
      </c>
      <c r="H929" s="115">
        <v>2466.65</v>
      </c>
      <c r="I929" s="115">
        <v>23604</v>
      </c>
      <c r="J929" s="115">
        <v>58740771.850000001</v>
      </c>
      <c r="K929" s="117">
        <v>43263</v>
      </c>
      <c r="L929" s="115">
        <v>3048</v>
      </c>
      <c r="M929" s="115" t="s">
        <v>1345</v>
      </c>
      <c r="N929" s="115"/>
    </row>
    <row r="930" spans="1:14">
      <c r="A930" s="115" t="s">
        <v>2994</v>
      </c>
      <c r="B930" s="115" t="s">
        <v>394</v>
      </c>
      <c r="C930" s="115">
        <v>17.399999999999999</v>
      </c>
      <c r="D930" s="115">
        <v>18.45</v>
      </c>
      <c r="E930" s="115">
        <v>16.95</v>
      </c>
      <c r="F930" s="115">
        <v>17.100000000000001</v>
      </c>
      <c r="G930" s="115">
        <v>17</v>
      </c>
      <c r="H930" s="115">
        <v>17.649999999999999</v>
      </c>
      <c r="I930" s="115">
        <v>45543</v>
      </c>
      <c r="J930" s="115">
        <v>808538.7</v>
      </c>
      <c r="K930" s="117">
        <v>43263</v>
      </c>
      <c r="L930" s="115">
        <v>296</v>
      </c>
      <c r="M930" s="115" t="s">
        <v>2995</v>
      </c>
      <c r="N930" s="115"/>
    </row>
    <row r="931" spans="1:14">
      <c r="A931" s="115" t="s">
        <v>2760</v>
      </c>
      <c r="B931" s="115" t="s">
        <v>394</v>
      </c>
      <c r="C931" s="115">
        <v>2.4500000000000002</v>
      </c>
      <c r="D931" s="115">
        <v>2.4500000000000002</v>
      </c>
      <c r="E931" s="115">
        <v>2.2999999999999998</v>
      </c>
      <c r="F931" s="115">
        <v>2.35</v>
      </c>
      <c r="G931" s="115">
        <v>2.35</v>
      </c>
      <c r="H931" s="115">
        <v>2.4500000000000002</v>
      </c>
      <c r="I931" s="115">
        <v>8519</v>
      </c>
      <c r="J931" s="115">
        <v>20173.55</v>
      </c>
      <c r="K931" s="117">
        <v>43263</v>
      </c>
      <c r="L931" s="115">
        <v>24</v>
      </c>
      <c r="M931" s="115" t="s">
        <v>2761</v>
      </c>
      <c r="N931" s="115"/>
    </row>
    <row r="932" spans="1:14">
      <c r="A932" s="115" t="s">
        <v>360</v>
      </c>
      <c r="B932" s="115" t="s">
        <v>394</v>
      </c>
      <c r="C932" s="115">
        <v>485.85</v>
      </c>
      <c r="D932" s="115">
        <v>505</v>
      </c>
      <c r="E932" s="115">
        <v>482</v>
      </c>
      <c r="F932" s="115">
        <v>488.55</v>
      </c>
      <c r="G932" s="115">
        <v>487.5</v>
      </c>
      <c r="H932" s="115">
        <v>481.95</v>
      </c>
      <c r="I932" s="115">
        <v>2075164</v>
      </c>
      <c r="J932" s="115">
        <v>1027861642.6</v>
      </c>
      <c r="K932" s="117">
        <v>43263</v>
      </c>
      <c r="L932" s="115">
        <v>53079</v>
      </c>
      <c r="M932" s="115" t="s">
        <v>1346</v>
      </c>
      <c r="N932" s="115"/>
    </row>
    <row r="933" spans="1:14">
      <c r="A933" s="115" t="s">
        <v>2140</v>
      </c>
      <c r="B933" s="115" t="s">
        <v>394</v>
      </c>
      <c r="C933" s="115">
        <v>855</v>
      </c>
      <c r="D933" s="115">
        <v>856.9</v>
      </c>
      <c r="E933" s="115">
        <v>833.3</v>
      </c>
      <c r="F933" s="115">
        <v>837.05</v>
      </c>
      <c r="G933" s="115">
        <v>837</v>
      </c>
      <c r="H933" s="115">
        <v>855.4</v>
      </c>
      <c r="I933" s="115">
        <v>277071</v>
      </c>
      <c r="J933" s="115">
        <v>233376975.09999999</v>
      </c>
      <c r="K933" s="117">
        <v>43263</v>
      </c>
      <c r="L933" s="115">
        <v>9887</v>
      </c>
      <c r="M933" s="115" t="s">
        <v>2141</v>
      </c>
      <c r="N933" s="115"/>
    </row>
    <row r="934" spans="1:14">
      <c r="A934" s="115" t="s">
        <v>1347</v>
      </c>
      <c r="B934" s="115" t="s">
        <v>394</v>
      </c>
      <c r="C934" s="115">
        <v>328.6</v>
      </c>
      <c r="D934" s="115">
        <v>333.5</v>
      </c>
      <c r="E934" s="115">
        <v>326.2</v>
      </c>
      <c r="F934" s="115">
        <v>332.15</v>
      </c>
      <c r="G934" s="115">
        <v>332</v>
      </c>
      <c r="H934" s="115">
        <v>326.39999999999998</v>
      </c>
      <c r="I934" s="115">
        <v>29920</v>
      </c>
      <c r="J934" s="115">
        <v>9900810.5500000007</v>
      </c>
      <c r="K934" s="117">
        <v>43263</v>
      </c>
      <c r="L934" s="115">
        <v>1683</v>
      </c>
      <c r="M934" s="115" t="s">
        <v>1348</v>
      </c>
      <c r="N934" s="115"/>
    </row>
    <row r="935" spans="1:14">
      <c r="A935" s="115" t="s">
        <v>3411</v>
      </c>
      <c r="B935" s="115" t="s">
        <v>3291</v>
      </c>
      <c r="C935" s="115">
        <v>4</v>
      </c>
      <c r="D935" s="115">
        <v>4.0999999999999996</v>
      </c>
      <c r="E935" s="115">
        <v>3.8</v>
      </c>
      <c r="F935" s="115">
        <v>3.95</v>
      </c>
      <c r="G935" s="115">
        <v>4.05</v>
      </c>
      <c r="H935" s="115">
        <v>3.95</v>
      </c>
      <c r="I935" s="115">
        <v>140626</v>
      </c>
      <c r="J935" s="115">
        <v>559930</v>
      </c>
      <c r="K935" s="117">
        <v>43263</v>
      </c>
      <c r="L935" s="115">
        <v>241</v>
      </c>
      <c r="M935" s="115" t="s">
        <v>3412</v>
      </c>
      <c r="N935" s="115"/>
    </row>
    <row r="936" spans="1:14">
      <c r="A936" s="115" t="s">
        <v>3151</v>
      </c>
      <c r="B936" s="115" t="s">
        <v>394</v>
      </c>
      <c r="C936" s="115">
        <v>140.5</v>
      </c>
      <c r="D936" s="115">
        <v>141.5</v>
      </c>
      <c r="E936" s="115">
        <v>135.5</v>
      </c>
      <c r="F936" s="115">
        <v>137.1</v>
      </c>
      <c r="G936" s="115">
        <v>136.4</v>
      </c>
      <c r="H936" s="115">
        <v>140.4</v>
      </c>
      <c r="I936" s="115">
        <v>342724</v>
      </c>
      <c r="J936" s="115">
        <v>47042605.549999997</v>
      </c>
      <c r="K936" s="117">
        <v>43263</v>
      </c>
      <c r="L936" s="115">
        <v>4072</v>
      </c>
      <c r="M936" s="115" t="s">
        <v>3156</v>
      </c>
      <c r="N936" s="115"/>
    </row>
    <row r="937" spans="1:14">
      <c r="A937" s="115" t="s">
        <v>1349</v>
      </c>
      <c r="B937" s="115" t="s">
        <v>394</v>
      </c>
      <c r="C937" s="115">
        <v>170.75</v>
      </c>
      <c r="D937" s="115">
        <v>174.65</v>
      </c>
      <c r="E937" s="115">
        <v>168.65</v>
      </c>
      <c r="F937" s="115">
        <v>171.7</v>
      </c>
      <c r="G937" s="115">
        <v>171.9</v>
      </c>
      <c r="H937" s="115">
        <v>170</v>
      </c>
      <c r="I937" s="115">
        <v>273933</v>
      </c>
      <c r="J937" s="115">
        <v>47220817.950000003</v>
      </c>
      <c r="K937" s="117">
        <v>43263</v>
      </c>
      <c r="L937" s="115">
        <v>7264</v>
      </c>
      <c r="M937" s="115" t="s">
        <v>1350</v>
      </c>
      <c r="N937" s="115"/>
    </row>
    <row r="938" spans="1:14">
      <c r="A938" s="115" t="s">
        <v>1351</v>
      </c>
      <c r="B938" s="115" t="s">
        <v>394</v>
      </c>
      <c r="C938" s="115">
        <v>1298.8</v>
      </c>
      <c r="D938" s="115">
        <v>1312</v>
      </c>
      <c r="E938" s="115">
        <v>1265.5</v>
      </c>
      <c r="F938" s="115">
        <v>1271.95</v>
      </c>
      <c r="G938" s="115">
        <v>1275</v>
      </c>
      <c r="H938" s="115">
        <v>1297.8499999999999</v>
      </c>
      <c r="I938" s="115">
        <v>82868</v>
      </c>
      <c r="J938" s="115">
        <v>106207966.8</v>
      </c>
      <c r="K938" s="117">
        <v>43263</v>
      </c>
      <c r="L938" s="115">
        <v>5396</v>
      </c>
      <c r="M938" s="115" t="s">
        <v>2203</v>
      </c>
      <c r="N938" s="115"/>
    </row>
    <row r="939" spans="1:14">
      <c r="A939" s="115" t="s">
        <v>3413</v>
      </c>
      <c r="B939" s="115" t="s">
        <v>3291</v>
      </c>
      <c r="C939" s="115">
        <v>44.8</v>
      </c>
      <c r="D939" s="115">
        <v>49.45</v>
      </c>
      <c r="E939" s="115">
        <v>44.8</v>
      </c>
      <c r="F939" s="115">
        <v>48.05</v>
      </c>
      <c r="G939" s="115">
        <v>48.05</v>
      </c>
      <c r="H939" s="115">
        <v>47.1</v>
      </c>
      <c r="I939" s="115">
        <v>2291</v>
      </c>
      <c r="J939" s="115">
        <v>111706.7</v>
      </c>
      <c r="K939" s="117">
        <v>43263</v>
      </c>
      <c r="L939" s="115">
        <v>34</v>
      </c>
      <c r="M939" s="115" t="s">
        <v>3414</v>
      </c>
      <c r="N939" s="115"/>
    </row>
    <row r="940" spans="1:14">
      <c r="A940" s="115" t="s">
        <v>117</v>
      </c>
      <c r="B940" s="115" t="s">
        <v>394</v>
      </c>
      <c r="C940" s="115">
        <v>1030.05</v>
      </c>
      <c r="D940" s="115">
        <v>1051.5</v>
      </c>
      <c r="E940" s="115">
        <v>1022</v>
      </c>
      <c r="F940" s="115">
        <v>1044</v>
      </c>
      <c r="G940" s="115">
        <v>1043.75</v>
      </c>
      <c r="H940" s="115">
        <v>1032.9000000000001</v>
      </c>
      <c r="I940" s="115">
        <v>1204328</v>
      </c>
      <c r="J940" s="115">
        <v>1256609734.25</v>
      </c>
      <c r="K940" s="117">
        <v>43263</v>
      </c>
      <c r="L940" s="115">
        <v>40695</v>
      </c>
      <c r="M940" s="115" t="s">
        <v>1352</v>
      </c>
      <c r="N940" s="115"/>
    </row>
    <row r="941" spans="1:14">
      <c r="A941" s="115" t="s">
        <v>1353</v>
      </c>
      <c r="B941" s="115" t="s">
        <v>394</v>
      </c>
      <c r="C941" s="115">
        <v>36.25</v>
      </c>
      <c r="D941" s="115">
        <v>36.25</v>
      </c>
      <c r="E941" s="115">
        <v>34.5</v>
      </c>
      <c r="F941" s="115">
        <v>34.85</v>
      </c>
      <c r="G941" s="115">
        <v>34.950000000000003</v>
      </c>
      <c r="H941" s="115">
        <v>35.700000000000003</v>
      </c>
      <c r="I941" s="115">
        <v>154144</v>
      </c>
      <c r="J941" s="115">
        <v>5425541.8499999996</v>
      </c>
      <c r="K941" s="117">
        <v>43263</v>
      </c>
      <c r="L941" s="115">
        <v>1031</v>
      </c>
      <c r="M941" s="115" t="s">
        <v>1354</v>
      </c>
      <c r="N941" s="115"/>
    </row>
    <row r="942" spans="1:14">
      <c r="A942" s="115" t="s">
        <v>1355</v>
      </c>
      <c r="B942" s="115" t="s">
        <v>394</v>
      </c>
      <c r="C942" s="115">
        <v>120.2</v>
      </c>
      <c r="D942" s="115">
        <v>121.5</v>
      </c>
      <c r="E942" s="115">
        <v>118.55</v>
      </c>
      <c r="F942" s="115">
        <v>119.95</v>
      </c>
      <c r="G942" s="115">
        <v>119.95</v>
      </c>
      <c r="H942" s="115">
        <v>119.95</v>
      </c>
      <c r="I942" s="115">
        <v>203184</v>
      </c>
      <c r="J942" s="115">
        <v>24373356.800000001</v>
      </c>
      <c r="K942" s="117">
        <v>43263</v>
      </c>
      <c r="L942" s="115">
        <v>2212</v>
      </c>
      <c r="M942" s="115" t="s">
        <v>1356</v>
      </c>
      <c r="N942" s="115"/>
    </row>
    <row r="943" spans="1:14">
      <c r="A943" s="115" t="s">
        <v>1357</v>
      </c>
      <c r="B943" s="115" t="s">
        <v>394</v>
      </c>
      <c r="C943" s="115">
        <v>1287</v>
      </c>
      <c r="D943" s="115">
        <v>1325</v>
      </c>
      <c r="E943" s="115">
        <v>1275.05</v>
      </c>
      <c r="F943" s="115">
        <v>1306.8</v>
      </c>
      <c r="G943" s="115">
        <v>1319</v>
      </c>
      <c r="H943" s="115">
        <v>1270.3499999999999</v>
      </c>
      <c r="I943" s="115">
        <v>13009</v>
      </c>
      <c r="J943" s="115">
        <v>16959405.149999999</v>
      </c>
      <c r="K943" s="117">
        <v>43263</v>
      </c>
      <c r="L943" s="115">
        <v>1114</v>
      </c>
      <c r="M943" s="115" t="s">
        <v>1358</v>
      </c>
      <c r="N943" s="115"/>
    </row>
    <row r="944" spans="1:14">
      <c r="A944" s="115" t="s">
        <v>1359</v>
      </c>
      <c r="B944" s="115" t="s">
        <v>394</v>
      </c>
      <c r="C944" s="115">
        <v>33.549999999999997</v>
      </c>
      <c r="D944" s="115">
        <v>39.1</v>
      </c>
      <c r="E944" s="115">
        <v>33.549999999999997</v>
      </c>
      <c r="F944" s="115">
        <v>38.35</v>
      </c>
      <c r="G944" s="115">
        <v>38</v>
      </c>
      <c r="H944" s="115">
        <v>33.700000000000003</v>
      </c>
      <c r="I944" s="115">
        <v>7194242</v>
      </c>
      <c r="J944" s="115">
        <v>267150625</v>
      </c>
      <c r="K944" s="117">
        <v>43263</v>
      </c>
      <c r="L944" s="115">
        <v>20511</v>
      </c>
      <c r="M944" s="115" t="s">
        <v>1360</v>
      </c>
      <c r="N944" s="115"/>
    </row>
    <row r="945" spans="1:14">
      <c r="A945" s="115" t="s">
        <v>1361</v>
      </c>
      <c r="B945" s="115" t="s">
        <v>394</v>
      </c>
      <c r="C945" s="115">
        <v>15.05</v>
      </c>
      <c r="D945" s="115">
        <v>15.65</v>
      </c>
      <c r="E945" s="115">
        <v>14.25</v>
      </c>
      <c r="F945" s="115">
        <v>14.65</v>
      </c>
      <c r="G945" s="115">
        <v>14.9</v>
      </c>
      <c r="H945" s="115">
        <v>14.9</v>
      </c>
      <c r="I945" s="115">
        <v>26104</v>
      </c>
      <c r="J945" s="115">
        <v>393768.75</v>
      </c>
      <c r="K945" s="117">
        <v>43263</v>
      </c>
      <c r="L945" s="115">
        <v>226</v>
      </c>
      <c r="M945" s="115" t="s">
        <v>1362</v>
      </c>
      <c r="N945" s="115"/>
    </row>
    <row r="946" spans="1:14">
      <c r="A946" s="115" t="s">
        <v>3415</v>
      </c>
      <c r="B946" s="115" t="s">
        <v>3291</v>
      </c>
      <c r="C946" s="115">
        <v>147.25</v>
      </c>
      <c r="D946" s="115">
        <v>157.9</v>
      </c>
      <c r="E946" s="115">
        <v>147.25</v>
      </c>
      <c r="F946" s="115">
        <v>152.9</v>
      </c>
      <c r="G946" s="115">
        <v>153.15</v>
      </c>
      <c r="H946" s="115">
        <v>154.19999999999999</v>
      </c>
      <c r="I946" s="115">
        <v>53</v>
      </c>
      <c r="J946" s="115">
        <v>8090.7</v>
      </c>
      <c r="K946" s="117">
        <v>43263</v>
      </c>
      <c r="L946" s="115">
        <v>4</v>
      </c>
      <c r="M946" s="115" t="s">
        <v>3416</v>
      </c>
      <c r="N946" s="115"/>
    </row>
    <row r="947" spans="1:14">
      <c r="A947" s="115" t="s">
        <v>1363</v>
      </c>
      <c r="B947" s="115" t="s">
        <v>394</v>
      </c>
      <c r="C947" s="115">
        <v>186.8</v>
      </c>
      <c r="D947" s="115">
        <v>189.8</v>
      </c>
      <c r="E947" s="115">
        <v>183</v>
      </c>
      <c r="F947" s="115">
        <v>187</v>
      </c>
      <c r="G947" s="115">
        <v>185.9</v>
      </c>
      <c r="H947" s="115">
        <v>186.8</v>
      </c>
      <c r="I947" s="115">
        <v>245438</v>
      </c>
      <c r="J947" s="115">
        <v>45653499.450000003</v>
      </c>
      <c r="K947" s="117">
        <v>43263</v>
      </c>
      <c r="L947" s="115">
        <v>6869</v>
      </c>
      <c r="M947" s="115" t="s">
        <v>1364</v>
      </c>
      <c r="N947" s="115"/>
    </row>
    <row r="948" spans="1:14">
      <c r="A948" s="115" t="s">
        <v>2996</v>
      </c>
      <c r="B948" s="115" t="s">
        <v>394</v>
      </c>
      <c r="C948" s="115">
        <v>41.25</v>
      </c>
      <c r="D948" s="115">
        <v>43</v>
      </c>
      <c r="E948" s="115">
        <v>41.25</v>
      </c>
      <c r="F948" s="115">
        <v>42.4</v>
      </c>
      <c r="G948" s="115">
        <v>43</v>
      </c>
      <c r="H948" s="115">
        <v>41.95</v>
      </c>
      <c r="I948" s="115">
        <v>2393</v>
      </c>
      <c r="J948" s="115">
        <v>100222.55</v>
      </c>
      <c r="K948" s="117">
        <v>43263</v>
      </c>
      <c r="L948" s="115">
        <v>23</v>
      </c>
      <c r="M948" s="115" t="s">
        <v>2997</v>
      </c>
      <c r="N948" s="115"/>
    </row>
    <row r="949" spans="1:14">
      <c r="A949" s="115" t="s">
        <v>1365</v>
      </c>
      <c r="B949" s="115" t="s">
        <v>394</v>
      </c>
      <c r="C949" s="115">
        <v>302.64999999999998</v>
      </c>
      <c r="D949" s="115">
        <v>311</v>
      </c>
      <c r="E949" s="115">
        <v>301.35000000000002</v>
      </c>
      <c r="F949" s="115">
        <v>308.14999999999998</v>
      </c>
      <c r="G949" s="115">
        <v>311</v>
      </c>
      <c r="H949" s="115">
        <v>306.10000000000002</v>
      </c>
      <c r="I949" s="115">
        <v>10453</v>
      </c>
      <c r="J949" s="115">
        <v>3192293.15</v>
      </c>
      <c r="K949" s="117">
        <v>43263</v>
      </c>
      <c r="L949" s="115">
        <v>1416</v>
      </c>
      <c r="M949" s="115" t="s">
        <v>1366</v>
      </c>
      <c r="N949" s="115"/>
    </row>
    <row r="950" spans="1:14">
      <c r="A950" s="115" t="s">
        <v>1367</v>
      </c>
      <c r="B950" s="115" t="s">
        <v>3291</v>
      </c>
      <c r="C950" s="115">
        <v>12.6</v>
      </c>
      <c r="D950" s="115">
        <v>13.25</v>
      </c>
      <c r="E950" s="115">
        <v>12.6</v>
      </c>
      <c r="F950" s="115">
        <v>12.6</v>
      </c>
      <c r="G950" s="115">
        <v>12.6</v>
      </c>
      <c r="H950" s="115">
        <v>13.25</v>
      </c>
      <c r="I950" s="115">
        <v>817705</v>
      </c>
      <c r="J950" s="115">
        <v>10369131.300000001</v>
      </c>
      <c r="K950" s="117">
        <v>43263</v>
      </c>
      <c r="L950" s="115">
        <v>1163</v>
      </c>
      <c r="M950" s="115" t="s">
        <v>1368</v>
      </c>
      <c r="N950" s="115"/>
    </row>
    <row r="951" spans="1:14">
      <c r="A951" s="115" t="s">
        <v>1369</v>
      </c>
      <c r="B951" s="115" t="s">
        <v>394</v>
      </c>
      <c r="C951" s="115">
        <v>2850.1</v>
      </c>
      <c r="D951" s="115">
        <v>2876.2</v>
      </c>
      <c r="E951" s="115">
        <v>2845</v>
      </c>
      <c r="F951" s="115">
        <v>2859.3</v>
      </c>
      <c r="G951" s="115">
        <v>2853.1</v>
      </c>
      <c r="H951" s="115">
        <v>2848.95</v>
      </c>
      <c r="I951" s="115">
        <v>45073</v>
      </c>
      <c r="J951" s="115">
        <v>128888661.95</v>
      </c>
      <c r="K951" s="117">
        <v>43263</v>
      </c>
      <c r="L951" s="115">
        <v>1753</v>
      </c>
      <c r="M951" s="115" t="s">
        <v>1370</v>
      </c>
      <c r="N951" s="115"/>
    </row>
    <row r="952" spans="1:14">
      <c r="A952" s="115" t="s">
        <v>1371</v>
      </c>
      <c r="B952" s="115" t="s">
        <v>394</v>
      </c>
      <c r="C952" s="115">
        <v>447.95</v>
      </c>
      <c r="D952" s="115">
        <v>450.6</v>
      </c>
      <c r="E952" s="115">
        <v>435</v>
      </c>
      <c r="F952" s="115">
        <v>448.1</v>
      </c>
      <c r="G952" s="115">
        <v>450</v>
      </c>
      <c r="H952" s="115">
        <v>446.15</v>
      </c>
      <c r="I952" s="115">
        <v>10869</v>
      </c>
      <c r="J952" s="115">
        <v>4827073.4000000004</v>
      </c>
      <c r="K952" s="117">
        <v>43263</v>
      </c>
      <c r="L952" s="115">
        <v>544</v>
      </c>
      <c r="M952" s="115" t="s">
        <v>1372</v>
      </c>
      <c r="N952" s="115"/>
    </row>
    <row r="953" spans="1:14">
      <c r="A953" s="115" t="s">
        <v>1373</v>
      </c>
      <c r="B953" s="115" t="s">
        <v>394</v>
      </c>
      <c r="C953" s="115">
        <v>34.049999999999997</v>
      </c>
      <c r="D953" s="115">
        <v>34.6</v>
      </c>
      <c r="E953" s="115">
        <v>32.6</v>
      </c>
      <c r="F953" s="115">
        <v>33.35</v>
      </c>
      <c r="G953" s="115">
        <v>32.65</v>
      </c>
      <c r="H953" s="115">
        <v>34.25</v>
      </c>
      <c r="I953" s="115">
        <v>3901</v>
      </c>
      <c r="J953" s="115">
        <v>131648.70000000001</v>
      </c>
      <c r="K953" s="117">
        <v>43263</v>
      </c>
      <c r="L953" s="115">
        <v>63</v>
      </c>
      <c r="M953" s="115" t="s">
        <v>1374</v>
      </c>
      <c r="N953" s="115"/>
    </row>
    <row r="954" spans="1:14">
      <c r="A954" s="115" t="s">
        <v>1375</v>
      </c>
      <c r="B954" s="115" t="s">
        <v>394</v>
      </c>
      <c r="C954" s="115">
        <v>29.2</v>
      </c>
      <c r="D954" s="115">
        <v>32.4</v>
      </c>
      <c r="E954" s="115">
        <v>29.1</v>
      </c>
      <c r="F954" s="115">
        <v>32</v>
      </c>
      <c r="G954" s="115">
        <v>32.4</v>
      </c>
      <c r="H954" s="115">
        <v>28.9</v>
      </c>
      <c r="I954" s="115">
        <v>3354419</v>
      </c>
      <c r="J954" s="115">
        <v>103627088.90000001</v>
      </c>
      <c r="K954" s="117">
        <v>43263</v>
      </c>
      <c r="L954" s="115">
        <v>11560</v>
      </c>
      <c r="M954" s="115" t="s">
        <v>1376</v>
      </c>
      <c r="N954" s="115"/>
    </row>
    <row r="955" spans="1:14">
      <c r="A955" s="115" t="s">
        <v>3234</v>
      </c>
      <c r="B955" s="115" t="s">
        <v>3291</v>
      </c>
      <c r="C955" s="115">
        <v>2.65</v>
      </c>
      <c r="D955" s="115">
        <v>2.65</v>
      </c>
      <c r="E955" s="115">
        <v>2.5</v>
      </c>
      <c r="F955" s="115">
        <v>2.6</v>
      </c>
      <c r="G955" s="115">
        <v>2.65</v>
      </c>
      <c r="H955" s="115">
        <v>2.5499999999999998</v>
      </c>
      <c r="I955" s="115">
        <v>83099</v>
      </c>
      <c r="J955" s="115">
        <v>215677.65</v>
      </c>
      <c r="K955" s="117">
        <v>43263</v>
      </c>
      <c r="L955" s="115">
        <v>150</v>
      </c>
      <c r="M955" s="115" t="s">
        <v>3235</v>
      </c>
      <c r="N955" s="115"/>
    </row>
    <row r="956" spans="1:14">
      <c r="A956" s="115" t="s">
        <v>118</v>
      </c>
      <c r="B956" s="115" t="s">
        <v>394</v>
      </c>
      <c r="C956" s="115">
        <v>311.25</v>
      </c>
      <c r="D956" s="115">
        <v>314.89999999999998</v>
      </c>
      <c r="E956" s="115">
        <v>308.89999999999998</v>
      </c>
      <c r="F956" s="115">
        <v>311.7</v>
      </c>
      <c r="G956" s="115">
        <v>311.89999999999998</v>
      </c>
      <c r="H956" s="115">
        <v>310.05</v>
      </c>
      <c r="I956" s="115">
        <v>2256338</v>
      </c>
      <c r="J956" s="115">
        <v>702516968.60000002</v>
      </c>
      <c r="K956" s="117">
        <v>43263</v>
      </c>
      <c r="L956" s="115">
        <v>42750</v>
      </c>
      <c r="M956" s="115" t="s">
        <v>1377</v>
      </c>
      <c r="N956" s="115"/>
    </row>
    <row r="957" spans="1:14">
      <c r="A957" s="115" t="s">
        <v>1378</v>
      </c>
      <c r="B957" s="115" t="s">
        <v>394</v>
      </c>
      <c r="C957" s="115">
        <v>909.85</v>
      </c>
      <c r="D957" s="115">
        <v>909.85</v>
      </c>
      <c r="E957" s="115">
        <v>888</v>
      </c>
      <c r="F957" s="115">
        <v>895.6</v>
      </c>
      <c r="G957" s="115">
        <v>894.5</v>
      </c>
      <c r="H957" s="115">
        <v>900.55</v>
      </c>
      <c r="I957" s="115">
        <v>47478</v>
      </c>
      <c r="J957" s="115">
        <v>42535186.149999999</v>
      </c>
      <c r="K957" s="117">
        <v>43263</v>
      </c>
      <c r="L957" s="115">
        <v>10042</v>
      </c>
      <c r="M957" s="115" t="s">
        <v>1379</v>
      </c>
      <c r="N957" s="115"/>
    </row>
    <row r="958" spans="1:14">
      <c r="A958" s="115" t="s">
        <v>2580</v>
      </c>
      <c r="B958" s="115" t="s">
        <v>394</v>
      </c>
      <c r="C958" s="115">
        <v>40</v>
      </c>
      <c r="D958" s="115">
        <v>42</v>
      </c>
      <c r="E958" s="115">
        <v>39.299999999999997</v>
      </c>
      <c r="F958" s="115">
        <v>40.1</v>
      </c>
      <c r="G958" s="115">
        <v>39.5</v>
      </c>
      <c r="H958" s="115">
        <v>40.799999999999997</v>
      </c>
      <c r="I958" s="115">
        <v>1340</v>
      </c>
      <c r="J958" s="115">
        <v>53883.5</v>
      </c>
      <c r="K958" s="117">
        <v>43263</v>
      </c>
      <c r="L958" s="115">
        <v>23</v>
      </c>
      <c r="M958" s="115" t="s">
        <v>2581</v>
      </c>
      <c r="N958" s="115"/>
    </row>
    <row r="959" spans="1:14">
      <c r="A959" s="115" t="s">
        <v>206</v>
      </c>
      <c r="B959" s="115" t="s">
        <v>394</v>
      </c>
      <c r="C959" s="115">
        <v>1124.9000000000001</v>
      </c>
      <c r="D959" s="115">
        <v>1136</v>
      </c>
      <c r="E959" s="115">
        <v>1112.8499999999999</v>
      </c>
      <c r="F959" s="115">
        <v>1126.2</v>
      </c>
      <c r="G959" s="115">
        <v>1122</v>
      </c>
      <c r="H959" s="115">
        <v>1126.5</v>
      </c>
      <c r="I959" s="115">
        <v>272366</v>
      </c>
      <c r="J959" s="115">
        <v>306111254.75</v>
      </c>
      <c r="K959" s="117">
        <v>43263</v>
      </c>
      <c r="L959" s="115">
        <v>23225</v>
      </c>
      <c r="M959" s="115" t="s">
        <v>1380</v>
      </c>
      <c r="N959" s="115"/>
    </row>
    <row r="960" spans="1:14">
      <c r="A960" s="115" t="s">
        <v>1381</v>
      </c>
      <c r="B960" s="115" t="s">
        <v>394</v>
      </c>
      <c r="C960" s="115">
        <v>600.54999999999995</v>
      </c>
      <c r="D960" s="115">
        <v>601.6</v>
      </c>
      <c r="E960" s="115">
        <v>589.25</v>
      </c>
      <c r="F960" s="115">
        <v>590.79999999999995</v>
      </c>
      <c r="G960" s="115">
        <v>589.25</v>
      </c>
      <c r="H960" s="115">
        <v>598.04999999999995</v>
      </c>
      <c r="I960" s="115">
        <v>2566</v>
      </c>
      <c r="J960" s="115">
        <v>1529894.9</v>
      </c>
      <c r="K960" s="117">
        <v>43263</v>
      </c>
      <c r="L960" s="115">
        <v>219</v>
      </c>
      <c r="M960" s="115" t="s">
        <v>1382</v>
      </c>
      <c r="N960" s="115"/>
    </row>
    <row r="961" spans="1:14">
      <c r="A961" s="115" t="s">
        <v>119</v>
      </c>
      <c r="B961" s="115" t="s">
        <v>394</v>
      </c>
      <c r="C961" s="115">
        <v>76860</v>
      </c>
      <c r="D961" s="115">
        <v>76860</v>
      </c>
      <c r="E961" s="115">
        <v>75353.05</v>
      </c>
      <c r="F961" s="115">
        <v>75580.7</v>
      </c>
      <c r="G961" s="115">
        <v>75400</v>
      </c>
      <c r="H961" s="115">
        <v>76407.600000000006</v>
      </c>
      <c r="I961" s="115">
        <v>3000</v>
      </c>
      <c r="J961" s="115">
        <v>228174806.25</v>
      </c>
      <c r="K961" s="117">
        <v>43263</v>
      </c>
      <c r="L961" s="115">
        <v>1682</v>
      </c>
      <c r="M961" s="115" t="s">
        <v>1383</v>
      </c>
      <c r="N961" s="115"/>
    </row>
    <row r="962" spans="1:14">
      <c r="A962" s="115" t="s">
        <v>3525</v>
      </c>
      <c r="B962" s="115" t="s">
        <v>3291</v>
      </c>
      <c r="C962" s="115">
        <v>35.950000000000003</v>
      </c>
      <c r="D962" s="115">
        <v>35.950000000000003</v>
      </c>
      <c r="E962" s="115">
        <v>35.950000000000003</v>
      </c>
      <c r="F962" s="115">
        <v>35.950000000000003</v>
      </c>
      <c r="G962" s="115">
        <v>35.950000000000003</v>
      </c>
      <c r="H962" s="115">
        <v>34.25</v>
      </c>
      <c r="I962" s="115">
        <v>893</v>
      </c>
      <c r="J962" s="115">
        <v>32103.35</v>
      </c>
      <c r="K962" s="117">
        <v>43263</v>
      </c>
      <c r="L962" s="115">
        <v>5</v>
      </c>
      <c r="M962" s="115" t="s">
        <v>3526</v>
      </c>
      <c r="N962" s="115"/>
    </row>
    <row r="963" spans="1:14">
      <c r="A963" s="115" t="s">
        <v>1384</v>
      </c>
      <c r="B963" s="115" t="s">
        <v>394</v>
      </c>
      <c r="C963" s="115">
        <v>95.5</v>
      </c>
      <c r="D963" s="115">
        <v>96.5</v>
      </c>
      <c r="E963" s="115">
        <v>95</v>
      </c>
      <c r="F963" s="115">
        <v>95.6</v>
      </c>
      <c r="G963" s="115">
        <v>95</v>
      </c>
      <c r="H963" s="115">
        <v>95.5</v>
      </c>
      <c r="I963" s="115">
        <v>357573</v>
      </c>
      <c r="J963" s="115">
        <v>34236215.5</v>
      </c>
      <c r="K963" s="117">
        <v>43263</v>
      </c>
      <c r="L963" s="115">
        <v>3116</v>
      </c>
      <c r="M963" s="115" t="s">
        <v>1385</v>
      </c>
      <c r="N963" s="115"/>
    </row>
    <row r="964" spans="1:14">
      <c r="A964" s="115" t="s">
        <v>2998</v>
      </c>
      <c r="B964" s="115" t="s">
        <v>394</v>
      </c>
      <c r="C964" s="115">
        <v>13.5</v>
      </c>
      <c r="D964" s="115">
        <v>14</v>
      </c>
      <c r="E964" s="115">
        <v>13.4</v>
      </c>
      <c r="F964" s="115">
        <v>13.8</v>
      </c>
      <c r="G964" s="115">
        <v>13.9</v>
      </c>
      <c r="H964" s="115">
        <v>13.5</v>
      </c>
      <c r="I964" s="115">
        <v>3474</v>
      </c>
      <c r="J964" s="115">
        <v>47624.1</v>
      </c>
      <c r="K964" s="117">
        <v>43263</v>
      </c>
      <c r="L964" s="115">
        <v>33</v>
      </c>
      <c r="M964" s="115" t="s">
        <v>2999</v>
      </c>
      <c r="N964" s="115"/>
    </row>
    <row r="965" spans="1:14">
      <c r="A965" s="115" t="s">
        <v>3000</v>
      </c>
      <c r="B965" s="115" t="s">
        <v>394</v>
      </c>
      <c r="C965" s="115">
        <v>54.25</v>
      </c>
      <c r="D965" s="115">
        <v>54.25</v>
      </c>
      <c r="E965" s="115">
        <v>51.55</v>
      </c>
      <c r="F965" s="115">
        <v>52</v>
      </c>
      <c r="G965" s="115">
        <v>52.75</v>
      </c>
      <c r="H965" s="115">
        <v>52.85</v>
      </c>
      <c r="I965" s="115">
        <v>26299</v>
      </c>
      <c r="J965" s="115">
        <v>1365506.35</v>
      </c>
      <c r="K965" s="117">
        <v>43263</v>
      </c>
      <c r="L965" s="115">
        <v>165</v>
      </c>
      <c r="M965" s="115" t="s">
        <v>3001</v>
      </c>
      <c r="N965" s="115"/>
    </row>
    <row r="966" spans="1:14">
      <c r="A966" s="115" t="s">
        <v>1386</v>
      </c>
      <c r="B966" s="115" t="s">
        <v>394</v>
      </c>
      <c r="C966" s="115">
        <v>16.899999999999999</v>
      </c>
      <c r="D966" s="115">
        <v>18.7</v>
      </c>
      <c r="E966" s="115">
        <v>16.55</v>
      </c>
      <c r="F966" s="115">
        <v>18.05</v>
      </c>
      <c r="G966" s="115">
        <v>17.899999999999999</v>
      </c>
      <c r="H966" s="115">
        <v>16.8</v>
      </c>
      <c r="I966" s="115">
        <v>5890517</v>
      </c>
      <c r="J966" s="115">
        <v>106064807</v>
      </c>
      <c r="K966" s="117">
        <v>43263</v>
      </c>
      <c r="L966" s="115">
        <v>12729</v>
      </c>
      <c r="M966" s="115" t="s">
        <v>1387</v>
      </c>
      <c r="N966" s="115"/>
    </row>
    <row r="967" spans="1:14">
      <c r="A967" s="115" t="s">
        <v>1388</v>
      </c>
      <c r="B967" s="115" t="s">
        <v>394</v>
      </c>
      <c r="C967" s="115">
        <v>30</v>
      </c>
      <c r="D967" s="115">
        <v>30.6</v>
      </c>
      <c r="E967" s="115">
        <v>29.6</v>
      </c>
      <c r="F967" s="115">
        <v>30.05</v>
      </c>
      <c r="G967" s="115">
        <v>30</v>
      </c>
      <c r="H967" s="115">
        <v>30.15</v>
      </c>
      <c r="I967" s="115">
        <v>10235</v>
      </c>
      <c r="J967" s="115">
        <v>307963.75</v>
      </c>
      <c r="K967" s="117">
        <v>43263</v>
      </c>
      <c r="L967" s="115">
        <v>85</v>
      </c>
      <c r="M967" s="115" t="s">
        <v>1389</v>
      </c>
      <c r="N967" s="115"/>
    </row>
    <row r="968" spans="1:14">
      <c r="A968" s="115" t="s">
        <v>1390</v>
      </c>
      <c r="B968" s="115" t="s">
        <v>394</v>
      </c>
      <c r="C968" s="115">
        <v>67</v>
      </c>
      <c r="D968" s="115">
        <v>68.849999999999994</v>
      </c>
      <c r="E968" s="115">
        <v>66.05</v>
      </c>
      <c r="F968" s="115">
        <v>68.349999999999994</v>
      </c>
      <c r="G968" s="115">
        <v>68.849999999999994</v>
      </c>
      <c r="H968" s="115">
        <v>67.3</v>
      </c>
      <c r="I968" s="115">
        <v>17849</v>
      </c>
      <c r="J968" s="115">
        <v>1210078.25</v>
      </c>
      <c r="K968" s="117">
        <v>43263</v>
      </c>
      <c r="L968" s="115">
        <v>240</v>
      </c>
      <c r="M968" s="115" t="s">
        <v>1391</v>
      </c>
      <c r="N968" s="115"/>
    </row>
    <row r="969" spans="1:14">
      <c r="A969" s="115" t="s">
        <v>1392</v>
      </c>
      <c r="B969" s="115" t="s">
        <v>394</v>
      </c>
      <c r="C969" s="115">
        <v>53.95</v>
      </c>
      <c r="D969" s="115">
        <v>54.8</v>
      </c>
      <c r="E969" s="115">
        <v>53.1</v>
      </c>
      <c r="F969" s="115">
        <v>53.7</v>
      </c>
      <c r="G969" s="115">
        <v>53.55</v>
      </c>
      <c r="H969" s="115">
        <v>54.05</v>
      </c>
      <c r="I969" s="115">
        <v>10636</v>
      </c>
      <c r="J969" s="115">
        <v>571753.94999999995</v>
      </c>
      <c r="K969" s="117">
        <v>43263</v>
      </c>
      <c r="L969" s="115">
        <v>245</v>
      </c>
      <c r="M969" s="115" t="s">
        <v>1393</v>
      </c>
      <c r="N969" s="115"/>
    </row>
    <row r="970" spans="1:14">
      <c r="A970" s="115" t="s">
        <v>1394</v>
      </c>
      <c r="B970" s="115" t="s">
        <v>394</v>
      </c>
      <c r="C970" s="115">
        <v>67.8</v>
      </c>
      <c r="D970" s="115">
        <v>68.5</v>
      </c>
      <c r="E970" s="115">
        <v>67.150000000000006</v>
      </c>
      <c r="F970" s="115">
        <v>67.650000000000006</v>
      </c>
      <c r="G970" s="115">
        <v>67.5</v>
      </c>
      <c r="H970" s="115">
        <v>67.849999999999994</v>
      </c>
      <c r="I970" s="115">
        <v>26035</v>
      </c>
      <c r="J970" s="115">
        <v>1767012.15</v>
      </c>
      <c r="K970" s="117">
        <v>43263</v>
      </c>
      <c r="L970" s="115">
        <v>381</v>
      </c>
      <c r="M970" s="115" t="s">
        <v>1395</v>
      </c>
      <c r="N970" s="115"/>
    </row>
    <row r="971" spans="1:14">
      <c r="A971" s="115" t="s">
        <v>1396</v>
      </c>
      <c r="B971" s="115" t="s">
        <v>394</v>
      </c>
      <c r="C971" s="115">
        <v>243.05</v>
      </c>
      <c r="D971" s="115">
        <v>246.5</v>
      </c>
      <c r="E971" s="115">
        <v>243.05</v>
      </c>
      <c r="F971" s="115">
        <v>244.7</v>
      </c>
      <c r="G971" s="115">
        <v>245</v>
      </c>
      <c r="H971" s="115">
        <v>244.45</v>
      </c>
      <c r="I971" s="115">
        <v>22196</v>
      </c>
      <c r="J971" s="115">
        <v>5427503.75</v>
      </c>
      <c r="K971" s="117">
        <v>43263</v>
      </c>
      <c r="L971" s="115">
        <v>520</v>
      </c>
      <c r="M971" s="115" t="s">
        <v>1397</v>
      </c>
      <c r="N971" s="115"/>
    </row>
    <row r="972" spans="1:14">
      <c r="A972" s="115" t="s">
        <v>2762</v>
      </c>
      <c r="B972" s="115" t="s">
        <v>394</v>
      </c>
      <c r="C972" s="115">
        <v>39.4</v>
      </c>
      <c r="D972" s="115">
        <v>39.65</v>
      </c>
      <c r="E972" s="115">
        <v>38.5</v>
      </c>
      <c r="F972" s="115">
        <v>38.700000000000003</v>
      </c>
      <c r="G972" s="115">
        <v>38.6</v>
      </c>
      <c r="H972" s="115">
        <v>38.9</v>
      </c>
      <c r="I972" s="115">
        <v>24350</v>
      </c>
      <c r="J972" s="115">
        <v>947896.95</v>
      </c>
      <c r="K972" s="117">
        <v>43263</v>
      </c>
      <c r="L972" s="115">
        <v>211</v>
      </c>
      <c r="M972" s="115" t="s">
        <v>2763</v>
      </c>
      <c r="N972" s="115"/>
    </row>
    <row r="973" spans="1:14">
      <c r="A973" s="115" t="s">
        <v>1398</v>
      </c>
      <c r="B973" s="115" t="s">
        <v>394</v>
      </c>
      <c r="C973" s="115">
        <v>921.3</v>
      </c>
      <c r="D973" s="115">
        <v>945</v>
      </c>
      <c r="E973" s="115">
        <v>920</v>
      </c>
      <c r="F973" s="115">
        <v>941.6</v>
      </c>
      <c r="G973" s="115">
        <v>935</v>
      </c>
      <c r="H973" s="115">
        <v>926.85</v>
      </c>
      <c r="I973" s="115">
        <v>5473</v>
      </c>
      <c r="J973" s="115">
        <v>5133475.05</v>
      </c>
      <c r="K973" s="117">
        <v>43263</v>
      </c>
      <c r="L973" s="115">
        <v>215</v>
      </c>
      <c r="M973" s="115" t="s">
        <v>1399</v>
      </c>
      <c r="N973" s="115"/>
    </row>
    <row r="974" spans="1:14">
      <c r="A974" s="115" t="s">
        <v>1400</v>
      </c>
      <c r="B974" s="115" t="s">
        <v>394</v>
      </c>
      <c r="C974" s="115">
        <v>396</v>
      </c>
      <c r="D974" s="115">
        <v>398.45</v>
      </c>
      <c r="E974" s="115">
        <v>393.65</v>
      </c>
      <c r="F974" s="115">
        <v>395.55</v>
      </c>
      <c r="G974" s="115">
        <v>395.35</v>
      </c>
      <c r="H974" s="115">
        <v>395.15</v>
      </c>
      <c r="I974" s="115">
        <v>800613</v>
      </c>
      <c r="J974" s="115">
        <v>316627682.30000001</v>
      </c>
      <c r="K974" s="117">
        <v>43263</v>
      </c>
      <c r="L974" s="115">
        <v>4926</v>
      </c>
      <c r="M974" s="115" t="s">
        <v>1401</v>
      </c>
      <c r="N974" s="115"/>
    </row>
    <row r="975" spans="1:14">
      <c r="A975" s="115" t="s">
        <v>3417</v>
      </c>
      <c r="B975" s="115" t="s">
        <v>3291</v>
      </c>
      <c r="C975" s="115">
        <v>0.35</v>
      </c>
      <c r="D975" s="115">
        <v>0.35</v>
      </c>
      <c r="E975" s="115">
        <v>0.3</v>
      </c>
      <c r="F975" s="115">
        <v>0.3</v>
      </c>
      <c r="G975" s="115">
        <v>0.35</v>
      </c>
      <c r="H975" s="115">
        <v>0.35</v>
      </c>
      <c r="I975" s="115">
        <v>46844</v>
      </c>
      <c r="J975" s="115">
        <v>15442.2</v>
      </c>
      <c r="K975" s="117">
        <v>43263</v>
      </c>
      <c r="L975" s="115">
        <v>20</v>
      </c>
      <c r="M975" s="115" t="s">
        <v>3418</v>
      </c>
      <c r="N975" s="115"/>
    </row>
    <row r="976" spans="1:14">
      <c r="A976" s="115" t="s">
        <v>1402</v>
      </c>
      <c r="B976" s="115" t="s">
        <v>394</v>
      </c>
      <c r="C976" s="115">
        <v>564.09</v>
      </c>
      <c r="D976" s="115">
        <v>564.09</v>
      </c>
      <c r="E976" s="115">
        <v>564.09</v>
      </c>
      <c r="F976" s="115">
        <v>564.09</v>
      </c>
      <c r="G976" s="115">
        <v>564.09</v>
      </c>
      <c r="H976" s="115">
        <v>567.01</v>
      </c>
      <c r="I976" s="115">
        <v>177</v>
      </c>
      <c r="J976" s="115">
        <v>99843.93</v>
      </c>
      <c r="K976" s="117">
        <v>43263</v>
      </c>
      <c r="L976" s="115">
        <v>5</v>
      </c>
      <c r="M976" s="115" t="s">
        <v>1403</v>
      </c>
      <c r="N976" s="115"/>
    </row>
    <row r="977" spans="1:14">
      <c r="A977" s="115" t="s">
        <v>2635</v>
      </c>
      <c r="B977" s="115" t="s">
        <v>394</v>
      </c>
      <c r="C977" s="115">
        <v>28.95</v>
      </c>
      <c r="D977" s="115">
        <v>33</v>
      </c>
      <c r="E977" s="115">
        <v>28</v>
      </c>
      <c r="F977" s="115">
        <v>31.05</v>
      </c>
      <c r="G977" s="115">
        <v>31</v>
      </c>
      <c r="H977" s="115">
        <v>27.85</v>
      </c>
      <c r="I977" s="115">
        <v>132323</v>
      </c>
      <c r="J977" s="115">
        <v>4115039.55</v>
      </c>
      <c r="K977" s="117">
        <v>43263</v>
      </c>
      <c r="L977" s="115">
        <v>1035</v>
      </c>
      <c r="M977" s="115" t="s">
        <v>2387</v>
      </c>
      <c r="N977" s="115"/>
    </row>
    <row r="978" spans="1:14">
      <c r="A978" s="115" t="s">
        <v>2343</v>
      </c>
      <c r="B978" s="115" t="s">
        <v>394</v>
      </c>
      <c r="C978" s="115">
        <v>14.65</v>
      </c>
      <c r="D978" s="115">
        <v>14.7</v>
      </c>
      <c r="E978" s="115">
        <v>14.4</v>
      </c>
      <c r="F978" s="115">
        <v>14.65</v>
      </c>
      <c r="G978" s="115">
        <v>14.7</v>
      </c>
      <c r="H978" s="115">
        <v>14.65</v>
      </c>
      <c r="I978" s="115">
        <v>236318</v>
      </c>
      <c r="J978" s="115">
        <v>3445816.9</v>
      </c>
      <c r="K978" s="117">
        <v>43263</v>
      </c>
      <c r="L978" s="115">
        <v>567</v>
      </c>
      <c r="M978" s="115" t="s">
        <v>2344</v>
      </c>
      <c r="N978" s="115"/>
    </row>
    <row r="979" spans="1:14">
      <c r="A979" s="115" t="s">
        <v>1404</v>
      </c>
      <c r="B979" s="115" t="s">
        <v>394</v>
      </c>
      <c r="C979" s="115">
        <v>2.25</v>
      </c>
      <c r="D979" s="115">
        <v>2.35</v>
      </c>
      <c r="E979" s="115">
        <v>2.25</v>
      </c>
      <c r="F979" s="115">
        <v>2.25</v>
      </c>
      <c r="G979" s="115">
        <v>2.2999999999999998</v>
      </c>
      <c r="H979" s="115">
        <v>2.2999999999999998</v>
      </c>
      <c r="I979" s="115">
        <v>100504</v>
      </c>
      <c r="J979" s="115">
        <v>228645.85</v>
      </c>
      <c r="K979" s="117">
        <v>43263</v>
      </c>
      <c r="L979" s="115">
        <v>144</v>
      </c>
      <c r="M979" s="115" t="s">
        <v>1405</v>
      </c>
      <c r="N979" s="115"/>
    </row>
    <row r="980" spans="1:14">
      <c r="A980" s="115" t="s">
        <v>2329</v>
      </c>
      <c r="B980" s="115" t="s">
        <v>394</v>
      </c>
      <c r="C980" s="115">
        <v>49</v>
      </c>
      <c r="D980" s="115">
        <v>50.9</v>
      </c>
      <c r="E980" s="115">
        <v>44.25</v>
      </c>
      <c r="F980" s="115">
        <v>45.2</v>
      </c>
      <c r="G980" s="115">
        <v>45.35</v>
      </c>
      <c r="H980" s="115">
        <v>47.3</v>
      </c>
      <c r="I980" s="115">
        <v>327201</v>
      </c>
      <c r="J980" s="115">
        <v>15831374.9</v>
      </c>
      <c r="K980" s="117">
        <v>43263</v>
      </c>
      <c r="L980" s="115">
        <v>1773</v>
      </c>
      <c r="M980" s="115" t="s">
        <v>2330</v>
      </c>
      <c r="N980" s="115"/>
    </row>
    <row r="981" spans="1:14">
      <c r="A981" s="115" t="s">
        <v>3002</v>
      </c>
      <c r="B981" s="115" t="s">
        <v>394</v>
      </c>
      <c r="C981" s="115">
        <v>28</v>
      </c>
      <c r="D981" s="115">
        <v>28.8</v>
      </c>
      <c r="E981" s="115">
        <v>27</v>
      </c>
      <c r="F981" s="115">
        <v>27.55</v>
      </c>
      <c r="G981" s="115">
        <v>27.55</v>
      </c>
      <c r="H981" s="115">
        <v>27.5</v>
      </c>
      <c r="I981" s="115">
        <v>4747</v>
      </c>
      <c r="J981" s="115">
        <v>131984.25</v>
      </c>
      <c r="K981" s="117">
        <v>43263</v>
      </c>
      <c r="L981" s="115">
        <v>69</v>
      </c>
      <c r="M981" s="115" t="s">
        <v>3003</v>
      </c>
      <c r="N981" s="115"/>
    </row>
    <row r="982" spans="1:14">
      <c r="A982" s="115" t="s">
        <v>1406</v>
      </c>
      <c r="B982" s="115" t="s">
        <v>394</v>
      </c>
      <c r="C982" s="115">
        <v>124.4</v>
      </c>
      <c r="D982" s="115">
        <v>126.45</v>
      </c>
      <c r="E982" s="115">
        <v>122.2</v>
      </c>
      <c r="F982" s="115">
        <v>122.8</v>
      </c>
      <c r="G982" s="115">
        <v>123</v>
      </c>
      <c r="H982" s="115">
        <v>125.45</v>
      </c>
      <c r="I982" s="115">
        <v>6865</v>
      </c>
      <c r="J982" s="115">
        <v>857634.05</v>
      </c>
      <c r="K982" s="117">
        <v>43263</v>
      </c>
      <c r="L982" s="115">
        <v>67</v>
      </c>
      <c r="M982" s="115" t="s">
        <v>1407</v>
      </c>
      <c r="N982" s="115"/>
    </row>
    <row r="983" spans="1:14">
      <c r="A983" s="115" t="s">
        <v>1408</v>
      </c>
      <c r="B983" s="115" t="s">
        <v>394</v>
      </c>
      <c r="C983" s="115">
        <v>68.8</v>
      </c>
      <c r="D983" s="115">
        <v>69.25</v>
      </c>
      <c r="E983" s="115">
        <v>66.349999999999994</v>
      </c>
      <c r="F983" s="115">
        <v>68.150000000000006</v>
      </c>
      <c r="G983" s="115">
        <v>68.599999999999994</v>
      </c>
      <c r="H983" s="115">
        <v>66.7</v>
      </c>
      <c r="I983" s="115">
        <v>12636</v>
      </c>
      <c r="J983" s="115">
        <v>861004.80000000005</v>
      </c>
      <c r="K983" s="117">
        <v>43263</v>
      </c>
      <c r="L983" s="115">
        <v>170</v>
      </c>
      <c r="M983" s="115" t="s">
        <v>1409</v>
      </c>
      <c r="N983" s="115"/>
    </row>
    <row r="984" spans="1:14">
      <c r="A984" s="115" t="s">
        <v>1410</v>
      </c>
      <c r="B984" s="115" t="s">
        <v>394</v>
      </c>
      <c r="C984" s="115">
        <v>49</v>
      </c>
      <c r="D984" s="115">
        <v>49</v>
      </c>
      <c r="E984" s="115">
        <v>47.15</v>
      </c>
      <c r="F984" s="115">
        <v>47.8</v>
      </c>
      <c r="G984" s="115">
        <v>48.1</v>
      </c>
      <c r="H984" s="115">
        <v>47.6</v>
      </c>
      <c r="I984" s="115">
        <v>5816</v>
      </c>
      <c r="J984" s="115">
        <v>279272.75</v>
      </c>
      <c r="K984" s="117">
        <v>43263</v>
      </c>
      <c r="L984" s="115">
        <v>87</v>
      </c>
      <c r="M984" s="115" t="s">
        <v>1411</v>
      </c>
      <c r="N984" s="115"/>
    </row>
    <row r="985" spans="1:14">
      <c r="A985" s="115" t="s">
        <v>1412</v>
      </c>
      <c r="B985" s="115" t="s">
        <v>394</v>
      </c>
      <c r="C985" s="115">
        <v>84.3</v>
      </c>
      <c r="D985" s="115">
        <v>91.25</v>
      </c>
      <c r="E985" s="115">
        <v>84.25</v>
      </c>
      <c r="F985" s="115">
        <v>88.25</v>
      </c>
      <c r="G985" s="115">
        <v>88.6</v>
      </c>
      <c r="H985" s="115">
        <v>84.45</v>
      </c>
      <c r="I985" s="115">
        <v>33947</v>
      </c>
      <c r="J985" s="115">
        <v>2997013.9</v>
      </c>
      <c r="K985" s="117">
        <v>43263</v>
      </c>
      <c r="L985" s="115">
        <v>798</v>
      </c>
      <c r="M985" s="115" t="s">
        <v>1413</v>
      </c>
      <c r="N985" s="115"/>
    </row>
    <row r="986" spans="1:14">
      <c r="A986" s="115" t="s">
        <v>383</v>
      </c>
      <c r="B986" s="115" t="s">
        <v>394</v>
      </c>
      <c r="C986" s="115">
        <v>786.2</v>
      </c>
      <c r="D986" s="115">
        <v>807.5</v>
      </c>
      <c r="E986" s="115">
        <v>781.65</v>
      </c>
      <c r="F986" s="115">
        <v>797.1</v>
      </c>
      <c r="G986" s="115">
        <v>795</v>
      </c>
      <c r="H986" s="115">
        <v>786.25</v>
      </c>
      <c r="I986" s="115">
        <v>241466</v>
      </c>
      <c r="J986" s="115">
        <v>192962376.5</v>
      </c>
      <c r="K986" s="117">
        <v>43263</v>
      </c>
      <c r="L986" s="115">
        <v>6869</v>
      </c>
      <c r="M986" s="115" t="s">
        <v>1414</v>
      </c>
      <c r="N986" s="115"/>
    </row>
    <row r="987" spans="1:14">
      <c r="A987" s="115" t="s">
        <v>1415</v>
      </c>
      <c r="B987" s="115" t="s">
        <v>394</v>
      </c>
      <c r="C987" s="115">
        <v>453.85</v>
      </c>
      <c r="D987" s="115">
        <v>472.2</v>
      </c>
      <c r="E987" s="115">
        <v>453.7</v>
      </c>
      <c r="F987" s="115">
        <v>466.05</v>
      </c>
      <c r="G987" s="115">
        <v>465.55</v>
      </c>
      <c r="H987" s="115">
        <v>456.55</v>
      </c>
      <c r="I987" s="115">
        <v>26324</v>
      </c>
      <c r="J987" s="115">
        <v>12203071.4</v>
      </c>
      <c r="K987" s="117">
        <v>43263</v>
      </c>
      <c r="L987" s="115">
        <v>1510</v>
      </c>
      <c r="M987" s="115" t="s">
        <v>1416</v>
      </c>
      <c r="N987" s="115"/>
    </row>
    <row r="988" spans="1:14">
      <c r="A988" s="115" t="s">
        <v>1417</v>
      </c>
      <c r="B988" s="115" t="s">
        <v>394</v>
      </c>
      <c r="C988" s="115">
        <v>71.45</v>
      </c>
      <c r="D988" s="115">
        <v>73.8</v>
      </c>
      <c r="E988" s="115">
        <v>71.400000000000006</v>
      </c>
      <c r="F988" s="115">
        <v>73.2</v>
      </c>
      <c r="G988" s="115">
        <v>73.05</v>
      </c>
      <c r="H988" s="115">
        <v>71.400000000000006</v>
      </c>
      <c r="I988" s="115">
        <v>7480214</v>
      </c>
      <c r="J988" s="115">
        <v>546978708.85000002</v>
      </c>
      <c r="K988" s="117">
        <v>43263</v>
      </c>
      <c r="L988" s="115">
        <v>21960</v>
      </c>
      <c r="M988" s="115" t="s">
        <v>1418</v>
      </c>
      <c r="N988" s="115"/>
    </row>
    <row r="989" spans="1:14">
      <c r="A989" s="115" t="s">
        <v>2582</v>
      </c>
      <c r="B989" s="115" t="s">
        <v>394</v>
      </c>
      <c r="C989" s="115">
        <v>22.25</v>
      </c>
      <c r="D989" s="115">
        <v>22.75</v>
      </c>
      <c r="E989" s="115">
        <v>21.15</v>
      </c>
      <c r="F989" s="115">
        <v>22.15</v>
      </c>
      <c r="G989" s="115">
        <v>22</v>
      </c>
      <c r="H989" s="115">
        <v>22.4</v>
      </c>
      <c r="I989" s="115">
        <v>150999</v>
      </c>
      <c r="J989" s="115">
        <v>3315225.35</v>
      </c>
      <c r="K989" s="117">
        <v>43263</v>
      </c>
      <c r="L989" s="115">
        <v>665</v>
      </c>
      <c r="M989" s="115" t="s">
        <v>2583</v>
      </c>
      <c r="N989" s="115"/>
    </row>
    <row r="990" spans="1:14">
      <c r="A990" s="115" t="s">
        <v>1419</v>
      </c>
      <c r="B990" s="115" t="s">
        <v>394</v>
      </c>
      <c r="C990" s="115">
        <v>1197.8</v>
      </c>
      <c r="D990" s="115">
        <v>1256.8499999999999</v>
      </c>
      <c r="E990" s="115">
        <v>1191</v>
      </c>
      <c r="F990" s="115">
        <v>1234.75</v>
      </c>
      <c r="G990" s="115">
        <v>1248</v>
      </c>
      <c r="H990" s="115">
        <v>1198.3499999999999</v>
      </c>
      <c r="I990" s="115">
        <v>69959</v>
      </c>
      <c r="J990" s="115">
        <v>86051156.900000006</v>
      </c>
      <c r="K990" s="117">
        <v>43263</v>
      </c>
      <c r="L990" s="115">
        <v>4571</v>
      </c>
      <c r="M990" s="115" t="s">
        <v>1420</v>
      </c>
      <c r="N990" s="115"/>
    </row>
    <row r="991" spans="1:14">
      <c r="A991" s="115" t="s">
        <v>1421</v>
      </c>
      <c r="B991" s="115" t="s">
        <v>394</v>
      </c>
      <c r="C991" s="115">
        <v>676.45</v>
      </c>
      <c r="D991" s="115">
        <v>679.75</v>
      </c>
      <c r="E991" s="115">
        <v>670</v>
      </c>
      <c r="F991" s="115">
        <v>676.05</v>
      </c>
      <c r="G991" s="115">
        <v>677</v>
      </c>
      <c r="H991" s="115">
        <v>666.3</v>
      </c>
      <c r="I991" s="115">
        <v>12212</v>
      </c>
      <c r="J991" s="115">
        <v>8249865.7000000002</v>
      </c>
      <c r="K991" s="117">
        <v>43263</v>
      </c>
      <c r="L991" s="115">
        <v>795</v>
      </c>
      <c r="M991" s="115" t="s">
        <v>2494</v>
      </c>
      <c r="N991" s="115"/>
    </row>
    <row r="992" spans="1:14">
      <c r="A992" s="115" t="s">
        <v>1422</v>
      </c>
      <c r="B992" s="115" t="s">
        <v>394</v>
      </c>
      <c r="C992" s="115">
        <v>147.19999999999999</v>
      </c>
      <c r="D992" s="115">
        <v>147.25</v>
      </c>
      <c r="E992" s="115">
        <v>143.69999999999999</v>
      </c>
      <c r="F992" s="115">
        <v>145.75</v>
      </c>
      <c r="G992" s="115">
        <v>146.15</v>
      </c>
      <c r="H992" s="115">
        <v>146.6</v>
      </c>
      <c r="I992" s="115">
        <v>38628</v>
      </c>
      <c r="J992" s="115">
        <v>5611295.7000000002</v>
      </c>
      <c r="K992" s="117">
        <v>43263</v>
      </c>
      <c r="L992" s="115">
        <v>1355</v>
      </c>
      <c r="M992" s="115" t="s">
        <v>1423</v>
      </c>
      <c r="N992" s="115"/>
    </row>
    <row r="993" spans="1:14">
      <c r="A993" s="115" t="s">
        <v>1424</v>
      </c>
      <c r="B993" s="115" t="s">
        <v>394</v>
      </c>
      <c r="C993" s="115">
        <v>127.9</v>
      </c>
      <c r="D993" s="115">
        <v>129.9</v>
      </c>
      <c r="E993" s="115">
        <v>124.3</v>
      </c>
      <c r="F993" s="115">
        <v>129</v>
      </c>
      <c r="G993" s="115">
        <v>128</v>
      </c>
      <c r="H993" s="115">
        <v>124.8</v>
      </c>
      <c r="I993" s="115">
        <v>39520</v>
      </c>
      <c r="J993" s="115">
        <v>5032302.7</v>
      </c>
      <c r="K993" s="117">
        <v>43263</v>
      </c>
      <c r="L993" s="115">
        <v>1708</v>
      </c>
      <c r="M993" s="115" t="s">
        <v>1425</v>
      </c>
      <c r="N993" s="115"/>
    </row>
    <row r="994" spans="1:14">
      <c r="A994" s="115" t="s">
        <v>376</v>
      </c>
      <c r="B994" s="115" t="s">
        <v>394</v>
      </c>
      <c r="C994" s="115">
        <v>87.5</v>
      </c>
      <c r="D994" s="115">
        <v>90.3</v>
      </c>
      <c r="E994" s="115">
        <v>87.1</v>
      </c>
      <c r="F994" s="115">
        <v>89.9</v>
      </c>
      <c r="G994" s="115">
        <v>89.95</v>
      </c>
      <c r="H994" s="115">
        <v>87.7</v>
      </c>
      <c r="I994" s="115">
        <v>3477486</v>
      </c>
      <c r="J994" s="115">
        <v>309050615.55000001</v>
      </c>
      <c r="K994" s="117">
        <v>43263</v>
      </c>
      <c r="L994" s="115">
        <v>33473</v>
      </c>
      <c r="M994" s="115" t="s">
        <v>3188</v>
      </c>
      <c r="N994" s="115"/>
    </row>
    <row r="995" spans="1:14">
      <c r="A995" s="115" t="s">
        <v>2438</v>
      </c>
      <c r="B995" s="115" t="s">
        <v>394</v>
      </c>
      <c r="C995" s="115">
        <v>1600</v>
      </c>
      <c r="D995" s="115">
        <v>1625</v>
      </c>
      <c r="E995" s="115">
        <v>1590</v>
      </c>
      <c r="F995" s="115">
        <v>1620</v>
      </c>
      <c r="G995" s="115">
        <v>1620</v>
      </c>
      <c r="H995" s="115">
        <v>1605.2</v>
      </c>
      <c r="I995" s="115">
        <v>229</v>
      </c>
      <c r="J995" s="115">
        <v>368929.9</v>
      </c>
      <c r="K995" s="117">
        <v>43263</v>
      </c>
      <c r="L995" s="115">
        <v>23</v>
      </c>
      <c r="M995" s="115" t="s">
        <v>2802</v>
      </c>
      <c r="N995" s="115"/>
    </row>
    <row r="996" spans="1:14">
      <c r="A996" s="115" t="s">
        <v>1426</v>
      </c>
      <c r="B996" s="115" t="s">
        <v>394</v>
      </c>
      <c r="C996" s="115">
        <v>135.30000000000001</v>
      </c>
      <c r="D996" s="115">
        <v>137.5</v>
      </c>
      <c r="E996" s="115">
        <v>134</v>
      </c>
      <c r="F996" s="115">
        <v>136.69999999999999</v>
      </c>
      <c r="G996" s="115">
        <v>137</v>
      </c>
      <c r="H996" s="115">
        <v>135.65</v>
      </c>
      <c r="I996" s="115">
        <v>481049</v>
      </c>
      <c r="J996" s="115">
        <v>65158377.600000001</v>
      </c>
      <c r="K996" s="117">
        <v>43263</v>
      </c>
      <c r="L996" s="115">
        <v>3574</v>
      </c>
      <c r="M996" s="115" t="s">
        <v>1427</v>
      </c>
      <c r="N996" s="115"/>
    </row>
    <row r="997" spans="1:14">
      <c r="A997" s="115" t="s">
        <v>243</v>
      </c>
      <c r="B997" s="115" t="s">
        <v>394</v>
      </c>
      <c r="C997" s="115">
        <v>113.25</v>
      </c>
      <c r="D997" s="115">
        <v>114.5</v>
      </c>
      <c r="E997" s="115">
        <v>111.85</v>
      </c>
      <c r="F997" s="115">
        <v>112.85</v>
      </c>
      <c r="G997" s="115">
        <v>112.85</v>
      </c>
      <c r="H997" s="115">
        <v>112.5</v>
      </c>
      <c r="I997" s="115">
        <v>6085488</v>
      </c>
      <c r="J997" s="115">
        <v>688994831.85000002</v>
      </c>
      <c r="K997" s="117">
        <v>43263</v>
      </c>
      <c r="L997" s="115">
        <v>26817</v>
      </c>
      <c r="M997" s="115" t="s">
        <v>1428</v>
      </c>
      <c r="N997" s="115"/>
    </row>
    <row r="998" spans="1:14">
      <c r="A998" s="115" t="s">
        <v>1429</v>
      </c>
      <c r="B998" s="115" t="s">
        <v>394</v>
      </c>
      <c r="C998" s="115">
        <v>186.05</v>
      </c>
      <c r="D998" s="115">
        <v>188.15</v>
      </c>
      <c r="E998" s="115">
        <v>184.5</v>
      </c>
      <c r="F998" s="115">
        <v>184.8</v>
      </c>
      <c r="G998" s="115">
        <v>184.8</v>
      </c>
      <c r="H998" s="115">
        <v>185.9</v>
      </c>
      <c r="I998" s="115">
        <v>22999</v>
      </c>
      <c r="J998" s="115">
        <v>4282094.55</v>
      </c>
      <c r="K998" s="117">
        <v>43263</v>
      </c>
      <c r="L998" s="115">
        <v>433</v>
      </c>
      <c r="M998" s="115" t="s">
        <v>1430</v>
      </c>
      <c r="N998" s="115"/>
    </row>
    <row r="999" spans="1:14">
      <c r="A999" s="115" t="s">
        <v>2393</v>
      </c>
      <c r="B999" s="115" t="s">
        <v>394</v>
      </c>
      <c r="C999" s="115">
        <v>1339.9</v>
      </c>
      <c r="D999" s="115">
        <v>1339.9</v>
      </c>
      <c r="E999" s="115">
        <v>1275</v>
      </c>
      <c r="F999" s="115">
        <v>1300</v>
      </c>
      <c r="G999" s="115">
        <v>1300</v>
      </c>
      <c r="H999" s="115">
        <v>1300</v>
      </c>
      <c r="I999" s="115">
        <v>123</v>
      </c>
      <c r="J999" s="115">
        <v>158040.70000000001</v>
      </c>
      <c r="K999" s="117">
        <v>43263</v>
      </c>
      <c r="L999" s="115">
        <v>17</v>
      </c>
      <c r="M999" s="115" t="s">
        <v>2394</v>
      </c>
      <c r="N999" s="115"/>
    </row>
    <row r="1000" spans="1:14">
      <c r="A1000" s="115" t="s">
        <v>385</v>
      </c>
      <c r="B1000" s="115" t="s">
        <v>394</v>
      </c>
      <c r="C1000" s="115">
        <v>86</v>
      </c>
      <c r="D1000" s="115">
        <v>87.75</v>
      </c>
      <c r="E1000" s="115">
        <v>84.1</v>
      </c>
      <c r="F1000" s="115">
        <v>84.8</v>
      </c>
      <c r="G1000" s="115">
        <v>85.15</v>
      </c>
      <c r="H1000" s="115">
        <v>86.25</v>
      </c>
      <c r="I1000" s="115">
        <v>116166</v>
      </c>
      <c r="J1000" s="115">
        <v>9882925.6500000004</v>
      </c>
      <c r="K1000" s="117">
        <v>43263</v>
      </c>
      <c r="L1000" s="115">
        <v>1465</v>
      </c>
      <c r="M1000" s="115" t="s">
        <v>1431</v>
      </c>
      <c r="N1000" s="115"/>
    </row>
    <row r="1001" spans="1:14">
      <c r="A1001" s="115" t="s">
        <v>2764</v>
      </c>
      <c r="B1001" s="115" t="s">
        <v>394</v>
      </c>
      <c r="C1001" s="115">
        <v>36.6</v>
      </c>
      <c r="D1001" s="115">
        <v>36.799999999999997</v>
      </c>
      <c r="E1001" s="115">
        <v>34.799999999999997</v>
      </c>
      <c r="F1001" s="115">
        <v>34.950000000000003</v>
      </c>
      <c r="G1001" s="115">
        <v>34.799999999999997</v>
      </c>
      <c r="H1001" s="115">
        <v>35.549999999999997</v>
      </c>
      <c r="I1001" s="115">
        <v>26834</v>
      </c>
      <c r="J1001" s="115">
        <v>960743.1</v>
      </c>
      <c r="K1001" s="117">
        <v>43263</v>
      </c>
      <c r="L1001" s="115">
        <v>337</v>
      </c>
      <c r="M1001" s="115" t="s">
        <v>2765</v>
      </c>
      <c r="N1001" s="115"/>
    </row>
    <row r="1002" spans="1:14">
      <c r="A1002" s="115" t="s">
        <v>2357</v>
      </c>
      <c r="B1002" s="115" t="s">
        <v>394</v>
      </c>
      <c r="C1002" s="115">
        <v>15.6</v>
      </c>
      <c r="D1002" s="115">
        <v>16.3</v>
      </c>
      <c r="E1002" s="115">
        <v>15.45</v>
      </c>
      <c r="F1002" s="115">
        <v>16.149999999999999</v>
      </c>
      <c r="G1002" s="115">
        <v>16.3</v>
      </c>
      <c r="H1002" s="115">
        <v>15.65</v>
      </c>
      <c r="I1002" s="115">
        <v>23458</v>
      </c>
      <c r="J1002" s="115">
        <v>373589.4</v>
      </c>
      <c r="K1002" s="117">
        <v>43263</v>
      </c>
      <c r="L1002" s="115">
        <v>198</v>
      </c>
      <c r="M1002" s="115" t="s">
        <v>2358</v>
      </c>
      <c r="N1002" s="115"/>
    </row>
    <row r="1003" spans="1:14">
      <c r="A1003" s="115" t="s">
        <v>1432</v>
      </c>
      <c r="B1003" s="115" t="s">
        <v>394</v>
      </c>
      <c r="C1003" s="115">
        <v>23.9</v>
      </c>
      <c r="D1003" s="115">
        <v>24.4</v>
      </c>
      <c r="E1003" s="115">
        <v>23.65</v>
      </c>
      <c r="F1003" s="115">
        <v>24</v>
      </c>
      <c r="G1003" s="115">
        <v>24</v>
      </c>
      <c r="H1003" s="115">
        <v>23.55</v>
      </c>
      <c r="I1003" s="115">
        <v>225039</v>
      </c>
      <c r="J1003" s="115">
        <v>5404100.5</v>
      </c>
      <c r="K1003" s="117">
        <v>43263</v>
      </c>
      <c r="L1003" s="115">
        <v>1075</v>
      </c>
      <c r="M1003" s="115" t="s">
        <v>1433</v>
      </c>
      <c r="N1003" s="115"/>
    </row>
    <row r="1004" spans="1:14">
      <c r="A1004" s="115" t="s">
        <v>1434</v>
      </c>
      <c r="B1004" s="115" t="s">
        <v>394</v>
      </c>
      <c r="C1004" s="115">
        <v>84.35</v>
      </c>
      <c r="D1004" s="115">
        <v>84.35</v>
      </c>
      <c r="E1004" s="115">
        <v>82.75</v>
      </c>
      <c r="F1004" s="115">
        <v>83.25</v>
      </c>
      <c r="G1004" s="115">
        <v>83</v>
      </c>
      <c r="H1004" s="115">
        <v>83.5</v>
      </c>
      <c r="I1004" s="115">
        <v>55044</v>
      </c>
      <c r="J1004" s="115">
        <v>4585756.9000000004</v>
      </c>
      <c r="K1004" s="117">
        <v>43263</v>
      </c>
      <c r="L1004" s="115">
        <v>563</v>
      </c>
      <c r="M1004" s="115" t="s">
        <v>1435</v>
      </c>
      <c r="N1004" s="115"/>
    </row>
    <row r="1005" spans="1:14">
      <c r="A1005" s="115" t="s">
        <v>3419</v>
      </c>
      <c r="B1005" s="115" t="s">
        <v>3291</v>
      </c>
      <c r="C1005" s="115">
        <v>260.10000000000002</v>
      </c>
      <c r="D1005" s="115">
        <v>274.60000000000002</v>
      </c>
      <c r="E1005" s="115">
        <v>260.05</v>
      </c>
      <c r="F1005" s="115">
        <v>274.60000000000002</v>
      </c>
      <c r="G1005" s="115">
        <v>274.60000000000002</v>
      </c>
      <c r="H1005" s="115">
        <v>261.55</v>
      </c>
      <c r="I1005" s="115">
        <v>61378</v>
      </c>
      <c r="J1005" s="115">
        <v>16600463.15</v>
      </c>
      <c r="K1005" s="117">
        <v>43263</v>
      </c>
      <c r="L1005" s="115">
        <v>401</v>
      </c>
      <c r="M1005" s="115" t="s">
        <v>3420</v>
      </c>
      <c r="N1005" s="115"/>
    </row>
    <row r="1006" spans="1:14">
      <c r="A1006" s="115" t="s">
        <v>1436</v>
      </c>
      <c r="B1006" s="115" t="s">
        <v>394</v>
      </c>
      <c r="C1006" s="115">
        <v>561</v>
      </c>
      <c r="D1006" s="115">
        <v>565.04999999999995</v>
      </c>
      <c r="E1006" s="115">
        <v>550</v>
      </c>
      <c r="F1006" s="115">
        <v>554.35</v>
      </c>
      <c r="G1006" s="115">
        <v>557.9</v>
      </c>
      <c r="H1006" s="115">
        <v>557.15</v>
      </c>
      <c r="I1006" s="115">
        <v>12591</v>
      </c>
      <c r="J1006" s="115">
        <v>7013001.4500000002</v>
      </c>
      <c r="K1006" s="117">
        <v>43263</v>
      </c>
      <c r="L1006" s="115">
        <v>592</v>
      </c>
      <c r="M1006" s="115" t="s">
        <v>2619</v>
      </c>
      <c r="N1006" s="115"/>
    </row>
    <row r="1007" spans="1:14">
      <c r="A1007" s="115" t="s">
        <v>1437</v>
      </c>
      <c r="B1007" s="115" t="s">
        <v>394</v>
      </c>
      <c r="C1007" s="115">
        <v>9939</v>
      </c>
      <c r="D1007" s="115">
        <v>9946.5</v>
      </c>
      <c r="E1007" s="115">
        <v>9820</v>
      </c>
      <c r="F1007" s="115">
        <v>9834.25</v>
      </c>
      <c r="G1007" s="115">
        <v>9836</v>
      </c>
      <c r="H1007" s="115">
        <v>9916.75</v>
      </c>
      <c r="I1007" s="115">
        <v>27119</v>
      </c>
      <c r="J1007" s="115">
        <v>267587055.09999999</v>
      </c>
      <c r="K1007" s="117">
        <v>43263</v>
      </c>
      <c r="L1007" s="115">
        <v>7364</v>
      </c>
      <c r="M1007" s="115" t="s">
        <v>1438</v>
      </c>
      <c r="N1007" s="115"/>
    </row>
    <row r="1008" spans="1:14">
      <c r="A1008" s="115" t="s">
        <v>1439</v>
      </c>
      <c r="B1008" s="115" t="s">
        <v>394</v>
      </c>
      <c r="C1008" s="115">
        <v>45.7</v>
      </c>
      <c r="D1008" s="115">
        <v>45.7</v>
      </c>
      <c r="E1008" s="115">
        <v>44.4</v>
      </c>
      <c r="F1008" s="115">
        <v>44.75</v>
      </c>
      <c r="G1008" s="115">
        <v>44.8</v>
      </c>
      <c r="H1008" s="115">
        <v>45.55</v>
      </c>
      <c r="I1008" s="115">
        <v>497300</v>
      </c>
      <c r="J1008" s="115">
        <v>22315101.449999999</v>
      </c>
      <c r="K1008" s="117">
        <v>43263</v>
      </c>
      <c r="L1008" s="115">
        <v>3396</v>
      </c>
      <c r="M1008" s="115" t="s">
        <v>1440</v>
      </c>
      <c r="N1008" s="115"/>
    </row>
    <row r="1009" spans="1:14">
      <c r="A1009" s="115" t="s">
        <v>1441</v>
      </c>
      <c r="B1009" s="115" t="s">
        <v>394</v>
      </c>
      <c r="C1009" s="115">
        <v>708</v>
      </c>
      <c r="D1009" s="115">
        <v>745</v>
      </c>
      <c r="E1009" s="115">
        <v>700.45</v>
      </c>
      <c r="F1009" s="115">
        <v>723.95</v>
      </c>
      <c r="G1009" s="115">
        <v>722</v>
      </c>
      <c r="H1009" s="115">
        <v>703.35</v>
      </c>
      <c r="I1009" s="115">
        <v>13329</v>
      </c>
      <c r="J1009" s="115">
        <v>9654025.0999999996</v>
      </c>
      <c r="K1009" s="117">
        <v>43263</v>
      </c>
      <c r="L1009" s="115">
        <v>986</v>
      </c>
      <c r="M1009" s="115" t="s">
        <v>1442</v>
      </c>
      <c r="N1009" s="115"/>
    </row>
    <row r="1010" spans="1:14">
      <c r="A1010" s="115" t="s">
        <v>2843</v>
      </c>
      <c r="B1010" s="115" t="s">
        <v>394</v>
      </c>
      <c r="C1010" s="115">
        <v>256.60000000000002</v>
      </c>
      <c r="D1010" s="115">
        <v>263</v>
      </c>
      <c r="E1010" s="115">
        <v>255.6</v>
      </c>
      <c r="F1010" s="115">
        <v>261.75</v>
      </c>
      <c r="G1010" s="115">
        <v>260</v>
      </c>
      <c r="H1010" s="115">
        <v>257.7</v>
      </c>
      <c r="I1010" s="115">
        <v>31260</v>
      </c>
      <c r="J1010" s="115">
        <v>8172055.0499999998</v>
      </c>
      <c r="K1010" s="117">
        <v>43263</v>
      </c>
      <c r="L1010" s="115">
        <v>2986</v>
      </c>
      <c r="M1010" s="115" t="s">
        <v>2846</v>
      </c>
      <c r="N1010" s="115"/>
    </row>
    <row r="1011" spans="1:14">
      <c r="A1011" s="115" t="s">
        <v>3004</v>
      </c>
      <c r="B1011" s="115" t="s">
        <v>394</v>
      </c>
      <c r="C1011" s="115">
        <v>14.2</v>
      </c>
      <c r="D1011" s="115">
        <v>14.2</v>
      </c>
      <c r="E1011" s="115">
        <v>13.55</v>
      </c>
      <c r="F1011" s="115">
        <v>14.2</v>
      </c>
      <c r="G1011" s="115">
        <v>14.2</v>
      </c>
      <c r="H1011" s="115">
        <v>13.55</v>
      </c>
      <c r="I1011" s="115">
        <v>130443</v>
      </c>
      <c r="J1011" s="115">
        <v>1830033.05</v>
      </c>
      <c r="K1011" s="117">
        <v>43263</v>
      </c>
      <c r="L1011" s="115">
        <v>177</v>
      </c>
      <c r="M1011" s="115" t="s">
        <v>3005</v>
      </c>
      <c r="N1011" s="115"/>
    </row>
    <row r="1012" spans="1:14">
      <c r="A1012" s="115" t="s">
        <v>1444</v>
      </c>
      <c r="B1012" s="115" t="s">
        <v>394</v>
      </c>
      <c r="C1012" s="115">
        <v>52.55</v>
      </c>
      <c r="D1012" s="115">
        <v>54.6</v>
      </c>
      <c r="E1012" s="115">
        <v>52.55</v>
      </c>
      <c r="F1012" s="115">
        <v>53.9</v>
      </c>
      <c r="G1012" s="115">
        <v>53.75</v>
      </c>
      <c r="H1012" s="115">
        <v>53</v>
      </c>
      <c r="I1012" s="115">
        <v>458297</v>
      </c>
      <c r="J1012" s="115">
        <v>24675185.649999999</v>
      </c>
      <c r="K1012" s="117">
        <v>43263</v>
      </c>
      <c r="L1012" s="115">
        <v>3269</v>
      </c>
      <c r="M1012" s="115" t="s">
        <v>1445</v>
      </c>
      <c r="N1012" s="115"/>
    </row>
    <row r="1013" spans="1:14">
      <c r="A1013" s="115" t="s">
        <v>1446</v>
      </c>
      <c r="B1013" s="115" t="s">
        <v>394</v>
      </c>
      <c r="C1013" s="115">
        <v>232.05</v>
      </c>
      <c r="D1013" s="115">
        <v>235.45</v>
      </c>
      <c r="E1013" s="115">
        <v>228</v>
      </c>
      <c r="F1013" s="115">
        <v>230</v>
      </c>
      <c r="G1013" s="115">
        <v>230</v>
      </c>
      <c r="H1013" s="115">
        <v>234.05</v>
      </c>
      <c r="I1013" s="115">
        <v>168647</v>
      </c>
      <c r="J1013" s="115">
        <v>38802158.049999997</v>
      </c>
      <c r="K1013" s="117">
        <v>43263</v>
      </c>
      <c r="L1013" s="115">
        <v>574</v>
      </c>
      <c r="M1013" s="115" t="s">
        <v>1447</v>
      </c>
      <c r="N1013" s="115"/>
    </row>
    <row r="1014" spans="1:14">
      <c r="A1014" s="115" t="s">
        <v>120</v>
      </c>
      <c r="B1014" s="115" t="s">
        <v>394</v>
      </c>
      <c r="C1014" s="115">
        <v>26.6</v>
      </c>
      <c r="D1014" s="115">
        <v>26.9</v>
      </c>
      <c r="E1014" s="115">
        <v>26.4</v>
      </c>
      <c r="F1014" s="115">
        <v>26.75</v>
      </c>
      <c r="G1014" s="115">
        <v>26.85</v>
      </c>
      <c r="H1014" s="115">
        <v>26.6</v>
      </c>
      <c r="I1014" s="115">
        <v>6796531</v>
      </c>
      <c r="J1014" s="115">
        <v>181458763.94999999</v>
      </c>
      <c r="K1014" s="117">
        <v>43263</v>
      </c>
      <c r="L1014" s="115">
        <v>6288</v>
      </c>
      <c r="M1014" s="115" t="s">
        <v>1448</v>
      </c>
      <c r="N1014" s="115"/>
    </row>
    <row r="1015" spans="1:14">
      <c r="A1015" s="115" t="s">
        <v>2724</v>
      </c>
      <c r="B1015" s="115" t="s">
        <v>394</v>
      </c>
      <c r="C1015" s="115">
        <v>633.5</v>
      </c>
      <c r="D1015" s="115">
        <v>637</v>
      </c>
      <c r="E1015" s="115">
        <v>618.5</v>
      </c>
      <c r="F1015" s="115">
        <v>631.75</v>
      </c>
      <c r="G1015" s="115">
        <v>625</v>
      </c>
      <c r="H1015" s="115">
        <v>628.85</v>
      </c>
      <c r="I1015" s="115">
        <v>43478</v>
      </c>
      <c r="J1015" s="115">
        <v>27320776.699999999</v>
      </c>
      <c r="K1015" s="117">
        <v>43263</v>
      </c>
      <c r="L1015" s="115">
        <v>3003</v>
      </c>
      <c r="M1015" s="115" t="s">
        <v>2725</v>
      </c>
      <c r="N1015" s="115"/>
    </row>
    <row r="1016" spans="1:14">
      <c r="A1016" s="115" t="s">
        <v>1449</v>
      </c>
      <c r="B1016" s="115" t="s">
        <v>394</v>
      </c>
      <c r="C1016" s="115">
        <v>19.100000000000001</v>
      </c>
      <c r="D1016" s="115">
        <v>21</v>
      </c>
      <c r="E1016" s="115">
        <v>19.100000000000001</v>
      </c>
      <c r="F1016" s="115">
        <v>20.5</v>
      </c>
      <c r="G1016" s="115">
        <v>21</v>
      </c>
      <c r="H1016" s="115">
        <v>19.5</v>
      </c>
      <c r="I1016" s="115">
        <v>141537</v>
      </c>
      <c r="J1016" s="115">
        <v>2766507.8</v>
      </c>
      <c r="K1016" s="117">
        <v>43263</v>
      </c>
      <c r="L1016" s="115">
        <v>302</v>
      </c>
      <c r="M1016" s="115" t="s">
        <v>1450</v>
      </c>
      <c r="N1016" s="115"/>
    </row>
    <row r="1017" spans="1:14">
      <c r="A1017" s="115" t="s">
        <v>1451</v>
      </c>
      <c r="B1017" s="115" t="s">
        <v>394</v>
      </c>
      <c r="C1017" s="115">
        <v>1121.25</v>
      </c>
      <c r="D1017" s="115">
        <v>1128</v>
      </c>
      <c r="E1017" s="115">
        <v>1119</v>
      </c>
      <c r="F1017" s="115">
        <v>1126.27</v>
      </c>
      <c r="G1017" s="115">
        <v>1128</v>
      </c>
      <c r="H1017" s="115">
        <v>1122.52</v>
      </c>
      <c r="I1017" s="115">
        <v>16053</v>
      </c>
      <c r="J1017" s="115">
        <v>18064183.260000002</v>
      </c>
      <c r="K1017" s="117">
        <v>43263</v>
      </c>
      <c r="L1017" s="115">
        <v>551</v>
      </c>
      <c r="M1017" s="115" t="s">
        <v>1452</v>
      </c>
      <c r="N1017" s="115"/>
    </row>
    <row r="1018" spans="1:14">
      <c r="A1018" s="115" t="s">
        <v>3689</v>
      </c>
      <c r="B1018" s="115" t="s">
        <v>394</v>
      </c>
      <c r="C1018" s="115">
        <v>12500</v>
      </c>
      <c r="D1018" s="115">
        <v>12750</v>
      </c>
      <c r="E1018" s="115">
        <v>12500</v>
      </c>
      <c r="F1018" s="115">
        <v>12750</v>
      </c>
      <c r="G1018" s="115">
        <v>12750</v>
      </c>
      <c r="H1018" s="115">
        <v>12410.03</v>
      </c>
      <c r="I1018" s="115">
        <v>3</v>
      </c>
      <c r="J1018" s="115">
        <v>38000</v>
      </c>
      <c r="K1018" s="117">
        <v>43263</v>
      </c>
      <c r="L1018" s="115">
        <v>3</v>
      </c>
      <c r="M1018" s="115" t="s">
        <v>3690</v>
      </c>
      <c r="N1018" s="115"/>
    </row>
    <row r="1019" spans="1:14">
      <c r="A1019" s="115" t="s">
        <v>1453</v>
      </c>
      <c r="B1019" s="115" t="s">
        <v>394</v>
      </c>
      <c r="C1019" s="115">
        <v>105.15</v>
      </c>
      <c r="D1019" s="115">
        <v>110.5</v>
      </c>
      <c r="E1019" s="115">
        <v>104.7</v>
      </c>
      <c r="F1019" s="115">
        <v>106.75</v>
      </c>
      <c r="G1019" s="115">
        <v>106.85</v>
      </c>
      <c r="H1019" s="115">
        <v>104.65</v>
      </c>
      <c r="I1019" s="115">
        <v>3253475</v>
      </c>
      <c r="J1019" s="115">
        <v>351027188.75</v>
      </c>
      <c r="K1019" s="117">
        <v>43263</v>
      </c>
      <c r="L1019" s="115">
        <v>20604</v>
      </c>
      <c r="M1019" s="115" t="s">
        <v>1454</v>
      </c>
      <c r="N1019" s="115"/>
    </row>
    <row r="1020" spans="1:14">
      <c r="A1020" s="115" t="s">
        <v>1455</v>
      </c>
      <c r="B1020" s="115" t="s">
        <v>394</v>
      </c>
      <c r="C1020" s="115">
        <v>1088.6500000000001</v>
      </c>
      <c r="D1020" s="115">
        <v>1130.6500000000001</v>
      </c>
      <c r="E1020" s="115">
        <v>1087</v>
      </c>
      <c r="F1020" s="115">
        <v>1125.5</v>
      </c>
      <c r="G1020" s="115">
        <v>1130</v>
      </c>
      <c r="H1020" s="115">
        <v>1084.75</v>
      </c>
      <c r="I1020" s="115">
        <v>2260733</v>
      </c>
      <c r="J1020" s="115">
        <v>2527620876.4499998</v>
      </c>
      <c r="K1020" s="117">
        <v>43263</v>
      </c>
      <c r="L1020" s="115">
        <v>53649</v>
      </c>
      <c r="M1020" s="115" t="s">
        <v>1456</v>
      </c>
      <c r="N1020" s="115"/>
    </row>
    <row r="1021" spans="1:14">
      <c r="A1021" s="115" t="s">
        <v>1457</v>
      </c>
      <c r="B1021" s="115" t="s">
        <v>394</v>
      </c>
      <c r="C1021" s="115">
        <v>18.600000000000001</v>
      </c>
      <c r="D1021" s="115">
        <v>18.8</v>
      </c>
      <c r="E1021" s="115">
        <v>18.25</v>
      </c>
      <c r="F1021" s="115">
        <v>18.5</v>
      </c>
      <c r="G1021" s="115">
        <v>18.5</v>
      </c>
      <c r="H1021" s="115">
        <v>18.350000000000001</v>
      </c>
      <c r="I1021" s="115">
        <v>1240711</v>
      </c>
      <c r="J1021" s="115">
        <v>22955139.600000001</v>
      </c>
      <c r="K1021" s="117">
        <v>43263</v>
      </c>
      <c r="L1021" s="115">
        <v>1492</v>
      </c>
      <c r="M1021" s="115" t="s">
        <v>1458</v>
      </c>
      <c r="N1021" s="115"/>
    </row>
    <row r="1022" spans="1:14">
      <c r="A1022" s="115" t="s">
        <v>1459</v>
      </c>
      <c r="B1022" s="115" t="s">
        <v>394</v>
      </c>
      <c r="C1022" s="115">
        <v>1710</v>
      </c>
      <c r="D1022" s="115">
        <v>1710</v>
      </c>
      <c r="E1022" s="115">
        <v>1680</v>
      </c>
      <c r="F1022" s="115">
        <v>1683.7</v>
      </c>
      <c r="G1022" s="115">
        <v>1681.05</v>
      </c>
      <c r="H1022" s="115">
        <v>1689.1</v>
      </c>
      <c r="I1022" s="115">
        <v>4620</v>
      </c>
      <c r="J1022" s="115">
        <v>7802794.7000000002</v>
      </c>
      <c r="K1022" s="117">
        <v>43263</v>
      </c>
      <c r="L1022" s="115">
        <v>611</v>
      </c>
      <c r="M1022" s="115" t="s">
        <v>1460</v>
      </c>
      <c r="N1022" s="115"/>
    </row>
    <row r="1023" spans="1:14">
      <c r="A1023" s="115" t="s">
        <v>1461</v>
      </c>
      <c r="B1023" s="115" t="s">
        <v>394</v>
      </c>
      <c r="C1023" s="115">
        <v>794.55</v>
      </c>
      <c r="D1023" s="115">
        <v>800</v>
      </c>
      <c r="E1023" s="115">
        <v>792</v>
      </c>
      <c r="F1023" s="115">
        <v>800</v>
      </c>
      <c r="G1023" s="115">
        <v>800</v>
      </c>
      <c r="H1023" s="115">
        <v>795.45</v>
      </c>
      <c r="I1023" s="115">
        <v>535</v>
      </c>
      <c r="J1023" s="115">
        <v>427703</v>
      </c>
      <c r="K1023" s="117">
        <v>43263</v>
      </c>
      <c r="L1023" s="115">
        <v>29</v>
      </c>
      <c r="M1023" s="115" t="s">
        <v>1462</v>
      </c>
      <c r="N1023" s="115"/>
    </row>
    <row r="1024" spans="1:14">
      <c r="A1024" s="115" t="s">
        <v>1463</v>
      </c>
      <c r="B1024" s="115" t="s">
        <v>394</v>
      </c>
      <c r="C1024" s="115">
        <v>78.599999999999994</v>
      </c>
      <c r="D1024" s="115">
        <v>82.1</v>
      </c>
      <c r="E1024" s="115">
        <v>77.5</v>
      </c>
      <c r="F1024" s="115">
        <v>78.900000000000006</v>
      </c>
      <c r="G1024" s="115">
        <v>78.5</v>
      </c>
      <c r="H1024" s="115">
        <v>78.5</v>
      </c>
      <c r="I1024" s="115">
        <v>339029</v>
      </c>
      <c r="J1024" s="115">
        <v>27155781.949999999</v>
      </c>
      <c r="K1024" s="117">
        <v>43263</v>
      </c>
      <c r="L1024" s="115">
        <v>3575</v>
      </c>
      <c r="M1024" s="115" t="s">
        <v>1464</v>
      </c>
      <c r="N1024" s="115"/>
    </row>
    <row r="1025" spans="1:14">
      <c r="A1025" s="115" t="s">
        <v>3236</v>
      </c>
      <c r="B1025" s="115" t="s">
        <v>394</v>
      </c>
      <c r="C1025" s="115">
        <v>8.1</v>
      </c>
      <c r="D1025" s="115">
        <v>8.35</v>
      </c>
      <c r="E1025" s="115">
        <v>8</v>
      </c>
      <c r="F1025" s="115">
        <v>8.25</v>
      </c>
      <c r="G1025" s="115">
        <v>8.3000000000000007</v>
      </c>
      <c r="H1025" s="115">
        <v>8.1999999999999993</v>
      </c>
      <c r="I1025" s="115">
        <v>49758</v>
      </c>
      <c r="J1025" s="115">
        <v>410296.15</v>
      </c>
      <c r="K1025" s="117">
        <v>43263</v>
      </c>
      <c r="L1025" s="115">
        <v>119</v>
      </c>
      <c r="M1025" s="115" t="s">
        <v>3237</v>
      </c>
      <c r="N1025" s="115"/>
    </row>
    <row r="1026" spans="1:14">
      <c r="A1026" s="115" t="s">
        <v>3421</v>
      </c>
      <c r="B1026" s="115" t="s">
        <v>3291</v>
      </c>
      <c r="C1026" s="115">
        <v>3.45</v>
      </c>
      <c r="D1026" s="115">
        <v>3.45</v>
      </c>
      <c r="E1026" s="115">
        <v>3.15</v>
      </c>
      <c r="F1026" s="115">
        <v>3.2</v>
      </c>
      <c r="G1026" s="115">
        <v>3.2</v>
      </c>
      <c r="H1026" s="115">
        <v>3.3</v>
      </c>
      <c r="I1026" s="115">
        <v>427126</v>
      </c>
      <c r="J1026" s="115">
        <v>1405339.95</v>
      </c>
      <c r="K1026" s="117">
        <v>43263</v>
      </c>
      <c r="L1026" s="115">
        <v>319</v>
      </c>
      <c r="M1026" s="115" t="s">
        <v>3422</v>
      </c>
      <c r="N1026" s="115"/>
    </row>
    <row r="1027" spans="1:14">
      <c r="A1027" s="115" t="s">
        <v>1465</v>
      </c>
      <c r="B1027" s="115" t="s">
        <v>394</v>
      </c>
      <c r="C1027" s="115">
        <v>88.8</v>
      </c>
      <c r="D1027" s="115">
        <v>90.85</v>
      </c>
      <c r="E1027" s="115">
        <v>88.5</v>
      </c>
      <c r="F1027" s="115">
        <v>89.85</v>
      </c>
      <c r="G1027" s="115">
        <v>89.55</v>
      </c>
      <c r="H1027" s="115">
        <v>88.75</v>
      </c>
      <c r="I1027" s="115">
        <v>18480</v>
      </c>
      <c r="J1027" s="115">
        <v>1664911.95</v>
      </c>
      <c r="K1027" s="117">
        <v>43263</v>
      </c>
      <c r="L1027" s="115">
        <v>474</v>
      </c>
      <c r="M1027" s="115" t="s">
        <v>1466</v>
      </c>
      <c r="N1027" s="115"/>
    </row>
    <row r="1028" spans="1:14">
      <c r="A1028" s="115" t="s">
        <v>3536</v>
      </c>
      <c r="B1028" s="115" t="s">
        <v>394</v>
      </c>
      <c r="C1028" s="115">
        <v>48.95</v>
      </c>
      <c r="D1028" s="115">
        <v>48.95</v>
      </c>
      <c r="E1028" s="115">
        <v>44.85</v>
      </c>
      <c r="F1028" s="115">
        <v>48.95</v>
      </c>
      <c r="G1028" s="115">
        <v>48.95</v>
      </c>
      <c r="H1028" s="115">
        <v>45.8</v>
      </c>
      <c r="I1028" s="115">
        <v>5</v>
      </c>
      <c r="J1028" s="115">
        <v>236.55</v>
      </c>
      <c r="K1028" s="117">
        <v>43263</v>
      </c>
      <c r="L1028" s="115">
        <v>3</v>
      </c>
      <c r="M1028" s="115" t="s">
        <v>3537</v>
      </c>
      <c r="N1028" s="115"/>
    </row>
    <row r="1029" spans="1:14">
      <c r="A1029" s="115" t="s">
        <v>2168</v>
      </c>
      <c r="B1029" s="115" t="s">
        <v>394</v>
      </c>
      <c r="C1029" s="115">
        <v>89.2</v>
      </c>
      <c r="D1029" s="115">
        <v>89.75</v>
      </c>
      <c r="E1029" s="115">
        <v>86.1</v>
      </c>
      <c r="F1029" s="115">
        <v>87.2</v>
      </c>
      <c r="G1029" s="115">
        <v>87.05</v>
      </c>
      <c r="H1029" s="115">
        <v>89.15</v>
      </c>
      <c r="I1029" s="115">
        <v>111209</v>
      </c>
      <c r="J1029" s="115">
        <v>9794014.9499999993</v>
      </c>
      <c r="K1029" s="117">
        <v>43263</v>
      </c>
      <c r="L1029" s="115">
        <v>1201</v>
      </c>
      <c r="M1029" s="115" t="s">
        <v>1443</v>
      </c>
      <c r="N1029" s="115"/>
    </row>
    <row r="1030" spans="1:14">
      <c r="A1030" s="115" t="s">
        <v>121</v>
      </c>
      <c r="B1030" s="115" t="s">
        <v>394</v>
      </c>
      <c r="C1030" s="115">
        <v>116.05</v>
      </c>
      <c r="D1030" s="115">
        <v>117.9</v>
      </c>
      <c r="E1030" s="115">
        <v>114.85</v>
      </c>
      <c r="F1030" s="115">
        <v>116.95</v>
      </c>
      <c r="G1030" s="115">
        <v>116.85</v>
      </c>
      <c r="H1030" s="115">
        <v>116.05</v>
      </c>
      <c r="I1030" s="115">
        <v>1705436</v>
      </c>
      <c r="J1030" s="115">
        <v>198111976.65000001</v>
      </c>
      <c r="K1030" s="117">
        <v>43263</v>
      </c>
      <c r="L1030" s="115">
        <v>8147</v>
      </c>
      <c r="M1030" s="115" t="s">
        <v>1467</v>
      </c>
      <c r="N1030" s="115"/>
    </row>
    <row r="1031" spans="1:14">
      <c r="A1031" s="115" t="s">
        <v>1468</v>
      </c>
      <c r="B1031" s="115" t="s">
        <v>394</v>
      </c>
      <c r="C1031" s="115">
        <v>182.9</v>
      </c>
      <c r="D1031" s="115">
        <v>184</v>
      </c>
      <c r="E1031" s="115">
        <v>180</v>
      </c>
      <c r="F1031" s="115">
        <v>181.35</v>
      </c>
      <c r="G1031" s="115">
        <v>181</v>
      </c>
      <c r="H1031" s="115">
        <v>181.75</v>
      </c>
      <c r="I1031" s="115">
        <v>551892</v>
      </c>
      <c r="J1031" s="115">
        <v>100411736.09999999</v>
      </c>
      <c r="K1031" s="117">
        <v>43263</v>
      </c>
      <c r="L1031" s="115">
        <v>6593</v>
      </c>
      <c r="M1031" s="115" t="s">
        <v>1469</v>
      </c>
      <c r="N1031" s="115"/>
    </row>
    <row r="1032" spans="1:14">
      <c r="A1032" s="115" t="s">
        <v>2766</v>
      </c>
      <c r="B1032" s="115" t="s">
        <v>394</v>
      </c>
      <c r="C1032" s="115">
        <v>9.9</v>
      </c>
      <c r="D1032" s="115">
        <v>10.050000000000001</v>
      </c>
      <c r="E1032" s="115">
        <v>9.5500000000000007</v>
      </c>
      <c r="F1032" s="115">
        <v>9.75</v>
      </c>
      <c r="G1032" s="115">
        <v>9.9</v>
      </c>
      <c r="H1032" s="115">
        <v>9.9</v>
      </c>
      <c r="I1032" s="115">
        <v>58749</v>
      </c>
      <c r="J1032" s="115">
        <v>574673.19999999995</v>
      </c>
      <c r="K1032" s="117">
        <v>43263</v>
      </c>
      <c r="L1032" s="115">
        <v>171</v>
      </c>
      <c r="M1032" s="115" t="s">
        <v>2767</v>
      </c>
      <c r="N1032" s="115"/>
    </row>
    <row r="1033" spans="1:14">
      <c r="A1033" s="115" t="s">
        <v>2383</v>
      </c>
      <c r="B1033" s="115" t="s">
        <v>394</v>
      </c>
      <c r="C1033" s="115">
        <v>405</v>
      </c>
      <c r="D1033" s="115">
        <v>412.85</v>
      </c>
      <c r="E1033" s="115">
        <v>405</v>
      </c>
      <c r="F1033" s="115">
        <v>411.7</v>
      </c>
      <c r="G1033" s="115">
        <v>412.4</v>
      </c>
      <c r="H1033" s="115">
        <v>410.4</v>
      </c>
      <c r="I1033" s="115">
        <v>6593</v>
      </c>
      <c r="J1033" s="115">
        <v>2693277.95</v>
      </c>
      <c r="K1033" s="117">
        <v>43263</v>
      </c>
      <c r="L1033" s="115">
        <v>397</v>
      </c>
      <c r="M1033" s="115" t="s">
        <v>2384</v>
      </c>
      <c r="N1033" s="115"/>
    </row>
    <row r="1034" spans="1:14">
      <c r="A1034" s="115" t="s">
        <v>1470</v>
      </c>
      <c r="B1034" s="115" t="s">
        <v>394</v>
      </c>
      <c r="C1034" s="115">
        <v>171.75</v>
      </c>
      <c r="D1034" s="115">
        <v>191.85</v>
      </c>
      <c r="E1034" s="115">
        <v>170.4</v>
      </c>
      <c r="F1034" s="115">
        <v>189.4</v>
      </c>
      <c r="G1034" s="115">
        <v>189.8</v>
      </c>
      <c r="H1034" s="115">
        <v>170.45</v>
      </c>
      <c r="I1034" s="115">
        <v>1855573</v>
      </c>
      <c r="J1034" s="115">
        <v>344479702.44999999</v>
      </c>
      <c r="K1034" s="117">
        <v>43263</v>
      </c>
      <c r="L1034" s="115">
        <v>23317</v>
      </c>
      <c r="M1034" s="115" t="s">
        <v>1471</v>
      </c>
      <c r="N1034" s="115"/>
    </row>
    <row r="1035" spans="1:14">
      <c r="A1035" s="115" t="s">
        <v>2491</v>
      </c>
      <c r="B1035" s="115" t="s">
        <v>394</v>
      </c>
      <c r="C1035" s="115">
        <v>1229.8499999999999</v>
      </c>
      <c r="D1035" s="115">
        <v>1247</v>
      </c>
      <c r="E1035" s="115">
        <v>1191.5999999999999</v>
      </c>
      <c r="F1035" s="115">
        <v>1205</v>
      </c>
      <c r="G1035" s="115">
        <v>1205</v>
      </c>
      <c r="H1035" s="115">
        <v>1195.8499999999999</v>
      </c>
      <c r="I1035" s="115">
        <v>1342</v>
      </c>
      <c r="J1035" s="115">
        <v>1621983.7</v>
      </c>
      <c r="K1035" s="117">
        <v>43263</v>
      </c>
      <c r="L1035" s="115">
        <v>136</v>
      </c>
      <c r="M1035" s="115" t="s">
        <v>2492</v>
      </c>
      <c r="N1035" s="115"/>
    </row>
    <row r="1036" spans="1:14">
      <c r="A1036" s="115" t="s">
        <v>3006</v>
      </c>
      <c r="B1036" s="115" t="s">
        <v>3291</v>
      </c>
      <c r="C1036" s="115">
        <v>2.9</v>
      </c>
      <c r="D1036" s="115">
        <v>2.9</v>
      </c>
      <c r="E1036" s="115">
        <v>2.9</v>
      </c>
      <c r="F1036" s="115">
        <v>2.9</v>
      </c>
      <c r="G1036" s="115">
        <v>2.9</v>
      </c>
      <c r="H1036" s="115">
        <v>2.8</v>
      </c>
      <c r="I1036" s="115">
        <v>50</v>
      </c>
      <c r="J1036" s="115">
        <v>145</v>
      </c>
      <c r="K1036" s="117">
        <v>43263</v>
      </c>
      <c r="L1036" s="115">
        <v>1</v>
      </c>
      <c r="M1036" s="115" t="s">
        <v>3007</v>
      </c>
      <c r="N1036" s="115"/>
    </row>
    <row r="1037" spans="1:14">
      <c r="A1037" s="115" t="s">
        <v>122</v>
      </c>
      <c r="B1037" s="115" t="s">
        <v>394</v>
      </c>
      <c r="C1037" s="115">
        <v>162</v>
      </c>
      <c r="D1037" s="115">
        <v>162.55000000000001</v>
      </c>
      <c r="E1037" s="115">
        <v>160.9</v>
      </c>
      <c r="F1037" s="115">
        <v>161.30000000000001</v>
      </c>
      <c r="G1037" s="115">
        <v>161.35</v>
      </c>
      <c r="H1037" s="115">
        <v>161.75</v>
      </c>
      <c r="I1037" s="115">
        <v>2569008</v>
      </c>
      <c r="J1037" s="115">
        <v>415217479.64999998</v>
      </c>
      <c r="K1037" s="117">
        <v>43263</v>
      </c>
      <c r="L1037" s="115">
        <v>23293</v>
      </c>
      <c r="M1037" s="115" t="s">
        <v>1472</v>
      </c>
      <c r="N1037" s="115"/>
    </row>
    <row r="1038" spans="1:14">
      <c r="A1038" s="115" t="s">
        <v>1473</v>
      </c>
      <c r="B1038" s="115" t="s">
        <v>394</v>
      </c>
      <c r="C1038" s="115">
        <v>360.35</v>
      </c>
      <c r="D1038" s="115">
        <v>372</v>
      </c>
      <c r="E1038" s="115">
        <v>359.15</v>
      </c>
      <c r="F1038" s="115">
        <v>367.8</v>
      </c>
      <c r="G1038" s="115">
        <v>368.45</v>
      </c>
      <c r="H1038" s="115">
        <v>360.35</v>
      </c>
      <c r="I1038" s="115">
        <v>33744</v>
      </c>
      <c r="J1038" s="115">
        <v>12379963.5</v>
      </c>
      <c r="K1038" s="117">
        <v>43263</v>
      </c>
      <c r="L1038" s="115">
        <v>1968</v>
      </c>
      <c r="M1038" s="115" t="s">
        <v>1474</v>
      </c>
      <c r="N1038" s="115"/>
    </row>
    <row r="1039" spans="1:14">
      <c r="A1039" s="115" t="s">
        <v>2655</v>
      </c>
      <c r="B1039" s="115" t="s">
        <v>394</v>
      </c>
      <c r="C1039" s="115">
        <v>0.8</v>
      </c>
      <c r="D1039" s="115">
        <v>0.8</v>
      </c>
      <c r="E1039" s="115">
        <v>0.7</v>
      </c>
      <c r="F1039" s="115">
        <v>0.7</v>
      </c>
      <c r="G1039" s="115">
        <v>0.75</v>
      </c>
      <c r="H1039" s="115">
        <v>0.75</v>
      </c>
      <c r="I1039" s="115">
        <v>115285</v>
      </c>
      <c r="J1039" s="115">
        <v>84864.65</v>
      </c>
      <c r="K1039" s="117">
        <v>43263</v>
      </c>
      <c r="L1039" s="115">
        <v>94</v>
      </c>
      <c r="M1039" s="115" t="s">
        <v>2656</v>
      </c>
      <c r="N1039" s="115"/>
    </row>
    <row r="1040" spans="1:14">
      <c r="A1040" s="115" t="s">
        <v>1475</v>
      </c>
      <c r="B1040" s="115" t="s">
        <v>394</v>
      </c>
      <c r="C1040" s="115">
        <v>510</v>
      </c>
      <c r="D1040" s="115">
        <v>513.1</v>
      </c>
      <c r="E1040" s="115">
        <v>508.05</v>
      </c>
      <c r="F1040" s="115">
        <v>511.65</v>
      </c>
      <c r="G1040" s="115">
        <v>510</v>
      </c>
      <c r="H1040" s="115">
        <v>510.55</v>
      </c>
      <c r="I1040" s="115">
        <v>89830</v>
      </c>
      <c r="J1040" s="115">
        <v>45935407.850000001</v>
      </c>
      <c r="K1040" s="117">
        <v>43263</v>
      </c>
      <c r="L1040" s="115">
        <v>5477</v>
      </c>
      <c r="M1040" s="115" t="s">
        <v>1476</v>
      </c>
      <c r="N1040" s="115"/>
    </row>
    <row r="1041" spans="1:14">
      <c r="A1041" s="115" t="s">
        <v>1477</v>
      </c>
      <c r="B1041" s="115" t="s">
        <v>394</v>
      </c>
      <c r="C1041" s="115">
        <v>1059.95</v>
      </c>
      <c r="D1041" s="115">
        <v>1074.95</v>
      </c>
      <c r="E1041" s="115">
        <v>1044.6500000000001</v>
      </c>
      <c r="F1041" s="115">
        <v>1054.8</v>
      </c>
      <c r="G1041" s="115">
        <v>1047</v>
      </c>
      <c r="H1041" s="115">
        <v>1063.25</v>
      </c>
      <c r="I1041" s="115">
        <v>2343</v>
      </c>
      <c r="J1041" s="115">
        <v>2485732.75</v>
      </c>
      <c r="K1041" s="117">
        <v>43263</v>
      </c>
      <c r="L1041" s="115">
        <v>438</v>
      </c>
      <c r="M1041" s="115" t="s">
        <v>1478</v>
      </c>
      <c r="N1041" s="115"/>
    </row>
    <row r="1042" spans="1:14">
      <c r="A1042" s="115" t="s">
        <v>1479</v>
      </c>
      <c r="B1042" s="115" t="s">
        <v>394</v>
      </c>
      <c r="C1042" s="115">
        <v>1200.0999999999999</v>
      </c>
      <c r="D1042" s="115">
        <v>1207</v>
      </c>
      <c r="E1042" s="115">
        <v>1167</v>
      </c>
      <c r="F1042" s="115">
        <v>1175.9000000000001</v>
      </c>
      <c r="G1042" s="115">
        <v>1175.05</v>
      </c>
      <c r="H1042" s="115">
        <v>1205.3499999999999</v>
      </c>
      <c r="I1042" s="115">
        <v>4807</v>
      </c>
      <c r="J1042" s="115">
        <v>5702355.5499999998</v>
      </c>
      <c r="K1042" s="117">
        <v>43263</v>
      </c>
      <c r="L1042" s="115">
        <v>377</v>
      </c>
      <c r="M1042" s="115" t="s">
        <v>1480</v>
      </c>
      <c r="N1042" s="115"/>
    </row>
    <row r="1043" spans="1:14">
      <c r="A1043" s="115" t="s">
        <v>123</v>
      </c>
      <c r="B1043" s="115" t="s">
        <v>394</v>
      </c>
      <c r="C1043" s="115">
        <v>3965</v>
      </c>
      <c r="D1043" s="115">
        <v>4020</v>
      </c>
      <c r="E1043" s="115">
        <v>3905</v>
      </c>
      <c r="F1043" s="115">
        <v>3988.8</v>
      </c>
      <c r="G1043" s="115">
        <v>3970</v>
      </c>
      <c r="H1043" s="115">
        <v>3950.65</v>
      </c>
      <c r="I1043" s="115">
        <v>15669</v>
      </c>
      <c r="J1043" s="115">
        <v>61972548</v>
      </c>
      <c r="K1043" s="117">
        <v>43263</v>
      </c>
      <c r="L1043" s="115">
        <v>2873</v>
      </c>
      <c r="M1043" s="115" t="s">
        <v>1481</v>
      </c>
      <c r="N1043" s="115"/>
    </row>
    <row r="1044" spans="1:14">
      <c r="A1044" s="115" t="s">
        <v>207</v>
      </c>
      <c r="B1044" s="115" t="s">
        <v>394</v>
      </c>
      <c r="C1044" s="115">
        <v>219.7</v>
      </c>
      <c r="D1044" s="115">
        <v>226.7</v>
      </c>
      <c r="E1044" s="115">
        <v>219.3</v>
      </c>
      <c r="F1044" s="115">
        <v>224.7</v>
      </c>
      <c r="G1044" s="115">
        <v>224.25</v>
      </c>
      <c r="H1044" s="115">
        <v>219.3</v>
      </c>
      <c r="I1044" s="115">
        <v>1290408</v>
      </c>
      <c r="J1044" s="115">
        <v>288322741.55000001</v>
      </c>
      <c r="K1044" s="117">
        <v>43263</v>
      </c>
      <c r="L1044" s="115">
        <v>29366</v>
      </c>
      <c r="M1044" s="115" t="s">
        <v>1482</v>
      </c>
      <c r="N1044" s="115"/>
    </row>
    <row r="1045" spans="1:14">
      <c r="A1045" s="115" t="s">
        <v>2359</v>
      </c>
      <c r="B1045" s="115" t="s">
        <v>394</v>
      </c>
      <c r="C1045" s="115">
        <v>20.55</v>
      </c>
      <c r="D1045" s="115">
        <v>21.5</v>
      </c>
      <c r="E1045" s="115">
        <v>20.399999999999999</v>
      </c>
      <c r="F1045" s="115">
        <v>21.15</v>
      </c>
      <c r="G1045" s="115">
        <v>21.15</v>
      </c>
      <c r="H1045" s="115">
        <v>20.55</v>
      </c>
      <c r="I1045" s="115">
        <v>16484</v>
      </c>
      <c r="J1045" s="115">
        <v>344789.65</v>
      </c>
      <c r="K1045" s="117">
        <v>43263</v>
      </c>
      <c r="L1045" s="115">
        <v>224</v>
      </c>
      <c r="M1045" s="115" t="s">
        <v>2360</v>
      </c>
      <c r="N1045" s="115"/>
    </row>
    <row r="1046" spans="1:14">
      <c r="A1046" s="115" t="s">
        <v>3008</v>
      </c>
      <c r="B1046" s="115" t="s">
        <v>394</v>
      </c>
      <c r="C1046" s="115">
        <v>3</v>
      </c>
      <c r="D1046" s="115">
        <v>3.3</v>
      </c>
      <c r="E1046" s="115">
        <v>2.95</v>
      </c>
      <c r="F1046" s="115">
        <v>3.05</v>
      </c>
      <c r="G1046" s="115">
        <v>3.1</v>
      </c>
      <c r="H1046" s="115">
        <v>3.05</v>
      </c>
      <c r="I1046" s="115">
        <v>9562</v>
      </c>
      <c r="J1046" s="115">
        <v>28950.35</v>
      </c>
      <c r="K1046" s="117">
        <v>43263</v>
      </c>
      <c r="L1046" s="115">
        <v>44</v>
      </c>
      <c r="M1046" s="115" t="s">
        <v>3009</v>
      </c>
      <c r="N1046" s="115"/>
    </row>
    <row r="1047" spans="1:14">
      <c r="A1047" s="115" t="s">
        <v>3423</v>
      </c>
      <c r="B1047" s="115" t="s">
        <v>3291</v>
      </c>
      <c r="C1047" s="115">
        <v>168.95</v>
      </c>
      <c r="D1047" s="115">
        <v>168.95</v>
      </c>
      <c r="E1047" s="115">
        <v>168.95</v>
      </c>
      <c r="F1047" s="115">
        <v>168.95</v>
      </c>
      <c r="G1047" s="115">
        <v>168.95</v>
      </c>
      <c r="H1047" s="115">
        <v>160.94999999999999</v>
      </c>
      <c r="I1047" s="115">
        <v>10718</v>
      </c>
      <c r="J1047" s="115">
        <v>1810806.1</v>
      </c>
      <c r="K1047" s="117">
        <v>43263</v>
      </c>
      <c r="L1047" s="115">
        <v>68</v>
      </c>
      <c r="M1047" s="115" t="s">
        <v>3424</v>
      </c>
      <c r="N1047" s="115"/>
    </row>
    <row r="1048" spans="1:14">
      <c r="A1048" s="115" t="s">
        <v>1483</v>
      </c>
      <c r="B1048" s="115" t="s">
        <v>394</v>
      </c>
      <c r="C1048" s="115">
        <v>221.85</v>
      </c>
      <c r="D1048" s="115">
        <v>222.1</v>
      </c>
      <c r="E1048" s="115">
        <v>216.25</v>
      </c>
      <c r="F1048" s="115">
        <v>217.65</v>
      </c>
      <c r="G1048" s="115">
        <v>217.75</v>
      </c>
      <c r="H1048" s="115">
        <v>221.7</v>
      </c>
      <c r="I1048" s="115">
        <v>127521</v>
      </c>
      <c r="J1048" s="115">
        <v>27823092</v>
      </c>
      <c r="K1048" s="117">
        <v>43263</v>
      </c>
      <c r="L1048" s="115">
        <v>3648</v>
      </c>
      <c r="M1048" s="115" t="s">
        <v>1484</v>
      </c>
      <c r="N1048" s="115"/>
    </row>
    <row r="1049" spans="1:14">
      <c r="A1049" s="115" t="s">
        <v>2469</v>
      </c>
      <c r="B1049" s="115" t="s">
        <v>394</v>
      </c>
      <c r="C1049" s="115">
        <v>17.2</v>
      </c>
      <c r="D1049" s="115">
        <v>17.899999999999999</v>
      </c>
      <c r="E1049" s="115">
        <v>17.2</v>
      </c>
      <c r="F1049" s="115">
        <v>17.649999999999999</v>
      </c>
      <c r="G1049" s="115">
        <v>17.75</v>
      </c>
      <c r="H1049" s="115">
        <v>17.600000000000001</v>
      </c>
      <c r="I1049" s="115">
        <v>19039</v>
      </c>
      <c r="J1049" s="115">
        <v>332678.34999999998</v>
      </c>
      <c r="K1049" s="117">
        <v>43263</v>
      </c>
      <c r="L1049" s="115">
        <v>191</v>
      </c>
      <c r="M1049" s="115" t="s">
        <v>2470</v>
      </c>
      <c r="N1049" s="115"/>
    </row>
    <row r="1050" spans="1:14">
      <c r="A1050" s="115" t="s">
        <v>1485</v>
      </c>
      <c r="B1050" s="115" t="s">
        <v>394</v>
      </c>
      <c r="C1050" s="115">
        <v>42.35</v>
      </c>
      <c r="D1050" s="115">
        <v>42.5</v>
      </c>
      <c r="E1050" s="115">
        <v>41.6</v>
      </c>
      <c r="F1050" s="115">
        <v>42.2</v>
      </c>
      <c r="G1050" s="115">
        <v>42.35</v>
      </c>
      <c r="H1050" s="115">
        <v>42.35</v>
      </c>
      <c r="I1050" s="115">
        <v>31927</v>
      </c>
      <c r="J1050" s="115">
        <v>1344253.55</v>
      </c>
      <c r="K1050" s="117">
        <v>43263</v>
      </c>
      <c r="L1050" s="115">
        <v>306</v>
      </c>
      <c r="M1050" s="115" t="s">
        <v>1486</v>
      </c>
      <c r="N1050" s="115"/>
    </row>
    <row r="1051" spans="1:14">
      <c r="A1051" s="115" t="s">
        <v>3425</v>
      </c>
      <c r="B1051" s="115" t="s">
        <v>3291</v>
      </c>
      <c r="C1051" s="115">
        <v>18.5</v>
      </c>
      <c r="D1051" s="115">
        <v>18.600000000000001</v>
      </c>
      <c r="E1051" s="115">
        <v>17.5</v>
      </c>
      <c r="F1051" s="115">
        <v>18.600000000000001</v>
      </c>
      <c r="G1051" s="115">
        <v>18.600000000000001</v>
      </c>
      <c r="H1051" s="115">
        <v>17.75</v>
      </c>
      <c r="I1051" s="115">
        <v>3667</v>
      </c>
      <c r="J1051" s="115">
        <v>68010.100000000006</v>
      </c>
      <c r="K1051" s="117">
        <v>43263</v>
      </c>
      <c r="L1051" s="115">
        <v>13</v>
      </c>
      <c r="M1051" s="115" t="s">
        <v>3426</v>
      </c>
      <c r="N1051" s="115"/>
    </row>
    <row r="1052" spans="1:14">
      <c r="A1052" s="115" t="s">
        <v>124</v>
      </c>
      <c r="B1052" s="115" t="s">
        <v>394</v>
      </c>
      <c r="C1052" s="115">
        <v>172.85</v>
      </c>
      <c r="D1052" s="115">
        <v>175.6</v>
      </c>
      <c r="E1052" s="115">
        <v>170.8</v>
      </c>
      <c r="F1052" s="115">
        <v>171.4</v>
      </c>
      <c r="G1052" s="115">
        <v>171.55</v>
      </c>
      <c r="H1052" s="115">
        <v>173.3</v>
      </c>
      <c r="I1052" s="115">
        <v>4564556</v>
      </c>
      <c r="J1052" s="115">
        <v>790425016.64999998</v>
      </c>
      <c r="K1052" s="117">
        <v>43263</v>
      </c>
      <c r="L1052" s="115">
        <v>54806</v>
      </c>
      <c r="M1052" s="115" t="s">
        <v>1487</v>
      </c>
      <c r="N1052" s="115"/>
    </row>
    <row r="1053" spans="1:14">
      <c r="A1053" s="115" t="s">
        <v>1488</v>
      </c>
      <c r="B1053" s="115" t="s">
        <v>394</v>
      </c>
      <c r="C1053" s="115">
        <v>36.9</v>
      </c>
      <c r="D1053" s="115">
        <v>40.15</v>
      </c>
      <c r="E1053" s="115">
        <v>36.1</v>
      </c>
      <c r="F1053" s="115">
        <v>38.799999999999997</v>
      </c>
      <c r="G1053" s="115">
        <v>39.700000000000003</v>
      </c>
      <c r="H1053" s="115">
        <v>36.700000000000003</v>
      </c>
      <c r="I1053" s="115">
        <v>794689</v>
      </c>
      <c r="J1053" s="115">
        <v>30073013.899999999</v>
      </c>
      <c r="K1053" s="117">
        <v>43263</v>
      </c>
      <c r="L1053" s="115">
        <v>3602</v>
      </c>
      <c r="M1053" s="115" t="s">
        <v>1489</v>
      </c>
      <c r="N1053" s="115"/>
    </row>
    <row r="1054" spans="1:14">
      <c r="A1054" s="115" t="s">
        <v>2439</v>
      </c>
      <c r="B1054" s="115" t="s">
        <v>394</v>
      </c>
      <c r="C1054" s="115">
        <v>85.3</v>
      </c>
      <c r="D1054" s="115">
        <v>86</v>
      </c>
      <c r="E1054" s="115">
        <v>84.8</v>
      </c>
      <c r="F1054" s="115">
        <v>85.45</v>
      </c>
      <c r="G1054" s="115">
        <v>85.1</v>
      </c>
      <c r="H1054" s="115">
        <v>85.75</v>
      </c>
      <c r="I1054" s="115">
        <v>10780</v>
      </c>
      <c r="J1054" s="115">
        <v>919298.35</v>
      </c>
      <c r="K1054" s="117">
        <v>43263</v>
      </c>
      <c r="L1054" s="115">
        <v>137</v>
      </c>
      <c r="M1054" s="115" t="s">
        <v>2440</v>
      </c>
      <c r="N1054" s="115"/>
    </row>
    <row r="1055" spans="1:14">
      <c r="A1055" s="115" t="s">
        <v>3238</v>
      </c>
      <c r="B1055" s="115" t="s">
        <v>394</v>
      </c>
      <c r="C1055" s="115">
        <v>296.75</v>
      </c>
      <c r="D1055" s="115">
        <v>302.05</v>
      </c>
      <c r="E1055" s="115">
        <v>295.75</v>
      </c>
      <c r="F1055" s="115">
        <v>298.25</v>
      </c>
      <c r="G1055" s="115">
        <v>300</v>
      </c>
      <c r="H1055" s="115">
        <v>295.5</v>
      </c>
      <c r="I1055" s="115">
        <v>41239</v>
      </c>
      <c r="J1055" s="115">
        <v>12352980.5</v>
      </c>
      <c r="K1055" s="117">
        <v>43263</v>
      </c>
      <c r="L1055" s="115">
        <v>523</v>
      </c>
      <c r="M1055" s="115" t="s">
        <v>3239</v>
      </c>
      <c r="N1055" s="115"/>
    </row>
    <row r="1056" spans="1:14">
      <c r="A1056" s="115" t="s">
        <v>3010</v>
      </c>
      <c r="B1056" s="115" t="s">
        <v>394</v>
      </c>
      <c r="C1056" s="115">
        <v>10.75</v>
      </c>
      <c r="D1056" s="115">
        <v>11</v>
      </c>
      <c r="E1056" s="115">
        <v>10.6</v>
      </c>
      <c r="F1056" s="115">
        <v>10.6</v>
      </c>
      <c r="G1056" s="115">
        <v>10.6</v>
      </c>
      <c r="H1056" s="115">
        <v>10.65</v>
      </c>
      <c r="I1056" s="115">
        <v>781072</v>
      </c>
      <c r="J1056" s="115">
        <v>8347558.0499999998</v>
      </c>
      <c r="K1056" s="117">
        <v>43263</v>
      </c>
      <c r="L1056" s="115">
        <v>981</v>
      </c>
      <c r="M1056" s="115" t="s">
        <v>3011</v>
      </c>
      <c r="N1056" s="115"/>
    </row>
    <row r="1057" spans="1:14">
      <c r="A1057" s="115" t="s">
        <v>1490</v>
      </c>
      <c r="B1057" s="115" t="s">
        <v>394</v>
      </c>
      <c r="C1057" s="115">
        <v>142</v>
      </c>
      <c r="D1057" s="115">
        <v>142</v>
      </c>
      <c r="E1057" s="115">
        <v>136</v>
      </c>
      <c r="F1057" s="115">
        <v>136.55000000000001</v>
      </c>
      <c r="G1057" s="115">
        <v>136.1</v>
      </c>
      <c r="H1057" s="115">
        <v>140.9</v>
      </c>
      <c r="I1057" s="115">
        <v>3093</v>
      </c>
      <c r="J1057" s="115">
        <v>425083.05</v>
      </c>
      <c r="K1057" s="117">
        <v>43263</v>
      </c>
      <c r="L1057" s="115">
        <v>84</v>
      </c>
      <c r="M1057" s="115" t="s">
        <v>1491</v>
      </c>
      <c r="N1057" s="115"/>
    </row>
    <row r="1058" spans="1:14">
      <c r="A1058" s="115" t="s">
        <v>1492</v>
      </c>
      <c r="B1058" s="115" t="s">
        <v>394</v>
      </c>
      <c r="C1058" s="115">
        <v>41.65</v>
      </c>
      <c r="D1058" s="115">
        <v>43.9</v>
      </c>
      <c r="E1058" s="115">
        <v>41.55</v>
      </c>
      <c r="F1058" s="115">
        <v>42.65</v>
      </c>
      <c r="G1058" s="115">
        <v>42.95</v>
      </c>
      <c r="H1058" s="115">
        <v>41.75</v>
      </c>
      <c r="I1058" s="115">
        <v>303322</v>
      </c>
      <c r="J1058" s="115">
        <v>12893601.449999999</v>
      </c>
      <c r="K1058" s="117">
        <v>43263</v>
      </c>
      <c r="L1058" s="115">
        <v>3154</v>
      </c>
      <c r="M1058" s="115" t="s">
        <v>1493</v>
      </c>
      <c r="N1058" s="115"/>
    </row>
    <row r="1059" spans="1:14">
      <c r="A1059" s="115" t="s">
        <v>1494</v>
      </c>
      <c r="B1059" s="115" t="s">
        <v>394</v>
      </c>
      <c r="C1059" s="115">
        <v>35.549999999999997</v>
      </c>
      <c r="D1059" s="115">
        <v>36.65</v>
      </c>
      <c r="E1059" s="115">
        <v>35.5</v>
      </c>
      <c r="F1059" s="115">
        <v>35.75</v>
      </c>
      <c r="G1059" s="115">
        <v>35.549999999999997</v>
      </c>
      <c r="H1059" s="115">
        <v>35.549999999999997</v>
      </c>
      <c r="I1059" s="115">
        <v>12296</v>
      </c>
      <c r="J1059" s="115">
        <v>442784.6</v>
      </c>
      <c r="K1059" s="117">
        <v>43263</v>
      </c>
      <c r="L1059" s="115">
        <v>106</v>
      </c>
      <c r="M1059" s="115" t="s">
        <v>1495</v>
      </c>
      <c r="N1059" s="115"/>
    </row>
    <row r="1060" spans="1:14">
      <c r="A1060" s="115" t="s">
        <v>3012</v>
      </c>
      <c r="B1060" s="115" t="s">
        <v>394</v>
      </c>
      <c r="C1060" s="115">
        <v>12</v>
      </c>
      <c r="D1060" s="115">
        <v>12.3</v>
      </c>
      <c r="E1060" s="115">
        <v>11.6</v>
      </c>
      <c r="F1060" s="115">
        <v>11.75</v>
      </c>
      <c r="G1060" s="115">
        <v>11.75</v>
      </c>
      <c r="H1060" s="115">
        <v>12</v>
      </c>
      <c r="I1060" s="115">
        <v>2981</v>
      </c>
      <c r="J1060" s="115">
        <v>35390.300000000003</v>
      </c>
      <c r="K1060" s="117">
        <v>43263</v>
      </c>
      <c r="L1060" s="115">
        <v>42</v>
      </c>
      <c r="M1060" s="115" t="s">
        <v>3013</v>
      </c>
      <c r="N1060" s="115"/>
    </row>
    <row r="1061" spans="1:14">
      <c r="A1061" s="115" t="s">
        <v>125</v>
      </c>
      <c r="B1061" s="115" t="s">
        <v>394</v>
      </c>
      <c r="C1061" s="115">
        <v>82.9</v>
      </c>
      <c r="D1061" s="115">
        <v>85.95</v>
      </c>
      <c r="E1061" s="115">
        <v>82.3</v>
      </c>
      <c r="F1061" s="115">
        <v>85.7</v>
      </c>
      <c r="G1061" s="115">
        <v>85.85</v>
      </c>
      <c r="H1061" s="115">
        <v>82.9</v>
      </c>
      <c r="I1061" s="115">
        <v>3219535</v>
      </c>
      <c r="J1061" s="115">
        <v>271065079.25</v>
      </c>
      <c r="K1061" s="117">
        <v>43263</v>
      </c>
      <c r="L1061" s="115">
        <v>11194</v>
      </c>
      <c r="M1061" s="115" t="s">
        <v>1496</v>
      </c>
      <c r="N1061" s="115"/>
    </row>
    <row r="1062" spans="1:14">
      <c r="A1062" s="115" t="s">
        <v>1497</v>
      </c>
      <c r="B1062" s="115" t="s">
        <v>394</v>
      </c>
      <c r="C1062" s="115">
        <v>290</v>
      </c>
      <c r="D1062" s="115">
        <v>290</v>
      </c>
      <c r="E1062" s="115">
        <v>282</v>
      </c>
      <c r="F1062" s="115">
        <v>284.55</v>
      </c>
      <c r="G1062" s="115">
        <v>287</v>
      </c>
      <c r="H1062" s="115">
        <v>285.3</v>
      </c>
      <c r="I1062" s="115">
        <v>4786</v>
      </c>
      <c r="J1062" s="115">
        <v>1358709.95</v>
      </c>
      <c r="K1062" s="117">
        <v>43263</v>
      </c>
      <c r="L1062" s="115">
        <v>123</v>
      </c>
      <c r="M1062" s="115" t="s">
        <v>1498</v>
      </c>
      <c r="N1062" s="115"/>
    </row>
    <row r="1063" spans="1:14">
      <c r="A1063" s="115" t="s">
        <v>321</v>
      </c>
      <c r="B1063" s="115" t="s">
        <v>394</v>
      </c>
      <c r="C1063" s="115">
        <v>117.75</v>
      </c>
      <c r="D1063" s="115">
        <v>119.35</v>
      </c>
      <c r="E1063" s="115">
        <v>113.55</v>
      </c>
      <c r="F1063" s="115">
        <v>114</v>
      </c>
      <c r="G1063" s="115">
        <v>114.4</v>
      </c>
      <c r="H1063" s="115">
        <v>116.2</v>
      </c>
      <c r="I1063" s="115">
        <v>58557</v>
      </c>
      <c r="J1063" s="115">
        <v>6828457.2999999998</v>
      </c>
      <c r="K1063" s="117">
        <v>43263</v>
      </c>
      <c r="L1063" s="115">
        <v>1226</v>
      </c>
      <c r="M1063" s="115" t="s">
        <v>1499</v>
      </c>
      <c r="N1063" s="115"/>
    </row>
    <row r="1064" spans="1:14">
      <c r="A1064" s="115" t="s">
        <v>3495</v>
      </c>
      <c r="B1064" s="115" t="s">
        <v>394</v>
      </c>
      <c r="C1064" s="115">
        <v>128.5</v>
      </c>
      <c r="D1064" s="115">
        <v>130.75</v>
      </c>
      <c r="E1064" s="115">
        <v>125.65</v>
      </c>
      <c r="F1064" s="115">
        <v>129.05000000000001</v>
      </c>
      <c r="G1064" s="115">
        <v>129</v>
      </c>
      <c r="H1064" s="115">
        <v>127.9</v>
      </c>
      <c r="I1064" s="115">
        <v>172611</v>
      </c>
      <c r="J1064" s="115">
        <v>22177452.399999999</v>
      </c>
      <c r="K1064" s="117">
        <v>43263</v>
      </c>
      <c r="L1064" s="115">
        <v>592</v>
      </c>
      <c r="M1064" s="115" t="s">
        <v>3496</v>
      </c>
      <c r="N1064" s="115"/>
    </row>
    <row r="1065" spans="1:14">
      <c r="A1065" s="115" t="s">
        <v>1500</v>
      </c>
      <c r="B1065" s="115" t="s">
        <v>394</v>
      </c>
      <c r="C1065" s="115">
        <v>52</v>
      </c>
      <c r="D1065" s="115">
        <v>52</v>
      </c>
      <c r="E1065" s="115">
        <v>50.4</v>
      </c>
      <c r="F1065" s="115">
        <v>51.4</v>
      </c>
      <c r="G1065" s="115">
        <v>51.5</v>
      </c>
      <c r="H1065" s="115">
        <v>51.5</v>
      </c>
      <c r="I1065" s="115">
        <v>42435</v>
      </c>
      <c r="J1065" s="115">
        <v>2178411.4</v>
      </c>
      <c r="K1065" s="117">
        <v>43263</v>
      </c>
      <c r="L1065" s="115">
        <v>305</v>
      </c>
      <c r="M1065" s="115" t="s">
        <v>1501</v>
      </c>
      <c r="N1065" s="115"/>
    </row>
    <row r="1066" spans="1:14">
      <c r="A1066" s="115" t="s">
        <v>3014</v>
      </c>
      <c r="B1066" s="115" t="s">
        <v>394</v>
      </c>
      <c r="C1066" s="115">
        <v>388</v>
      </c>
      <c r="D1066" s="115">
        <v>391.95</v>
      </c>
      <c r="E1066" s="115">
        <v>379.9</v>
      </c>
      <c r="F1066" s="115">
        <v>381.4</v>
      </c>
      <c r="G1066" s="115">
        <v>382.25</v>
      </c>
      <c r="H1066" s="115">
        <v>385.7</v>
      </c>
      <c r="I1066" s="115">
        <v>34847</v>
      </c>
      <c r="J1066" s="115">
        <v>13358411.5</v>
      </c>
      <c r="K1066" s="117">
        <v>43263</v>
      </c>
      <c r="L1066" s="115">
        <v>624</v>
      </c>
      <c r="M1066" s="115" t="s">
        <v>3015</v>
      </c>
      <c r="N1066" s="115"/>
    </row>
    <row r="1067" spans="1:14">
      <c r="A1067" s="115" t="s">
        <v>2841</v>
      </c>
      <c r="B1067" s="115" t="s">
        <v>394</v>
      </c>
      <c r="C1067" s="115">
        <v>31.35</v>
      </c>
      <c r="D1067" s="115">
        <v>31.8</v>
      </c>
      <c r="E1067" s="115">
        <v>29.4</v>
      </c>
      <c r="F1067" s="115">
        <v>30.55</v>
      </c>
      <c r="G1067" s="115">
        <v>30.4</v>
      </c>
      <c r="H1067" s="115">
        <v>31.25</v>
      </c>
      <c r="I1067" s="115">
        <v>512941</v>
      </c>
      <c r="J1067" s="115">
        <v>15556445.15</v>
      </c>
      <c r="K1067" s="117">
        <v>43263</v>
      </c>
      <c r="L1067" s="115">
        <v>2203</v>
      </c>
      <c r="M1067" s="115" t="s">
        <v>2842</v>
      </c>
      <c r="N1067" s="115"/>
    </row>
    <row r="1068" spans="1:14">
      <c r="A1068" s="115" t="s">
        <v>1502</v>
      </c>
      <c r="B1068" s="115" t="s">
        <v>394</v>
      </c>
      <c r="C1068" s="115">
        <v>178.45</v>
      </c>
      <c r="D1068" s="115">
        <v>180.9</v>
      </c>
      <c r="E1068" s="115">
        <v>176.1</v>
      </c>
      <c r="F1068" s="115">
        <v>180.5</v>
      </c>
      <c r="G1068" s="115">
        <v>179.35</v>
      </c>
      <c r="H1068" s="115">
        <v>177.5</v>
      </c>
      <c r="I1068" s="115">
        <v>11308</v>
      </c>
      <c r="J1068" s="115">
        <v>2024807.95</v>
      </c>
      <c r="K1068" s="117">
        <v>43263</v>
      </c>
      <c r="L1068" s="115">
        <v>182</v>
      </c>
      <c r="M1068" s="115" t="s">
        <v>1503</v>
      </c>
      <c r="N1068" s="115"/>
    </row>
    <row r="1069" spans="1:14">
      <c r="A1069" s="115" t="s">
        <v>1504</v>
      </c>
      <c r="B1069" s="115" t="s">
        <v>394</v>
      </c>
      <c r="C1069" s="115">
        <v>1322.75</v>
      </c>
      <c r="D1069" s="115">
        <v>1390</v>
      </c>
      <c r="E1069" s="115">
        <v>1310</v>
      </c>
      <c r="F1069" s="115">
        <v>1365.25</v>
      </c>
      <c r="G1069" s="115">
        <v>1363</v>
      </c>
      <c r="H1069" s="115">
        <v>1322.75</v>
      </c>
      <c r="I1069" s="115">
        <v>14429</v>
      </c>
      <c r="J1069" s="115">
        <v>19644277.899999999</v>
      </c>
      <c r="K1069" s="117">
        <v>43263</v>
      </c>
      <c r="L1069" s="115">
        <v>1828</v>
      </c>
      <c r="M1069" s="115" t="s">
        <v>1505</v>
      </c>
      <c r="N1069" s="115"/>
    </row>
    <row r="1070" spans="1:14">
      <c r="A1070" s="115" t="s">
        <v>2300</v>
      </c>
      <c r="B1070" s="115" t="s">
        <v>394</v>
      </c>
      <c r="C1070" s="115">
        <v>14.05</v>
      </c>
      <c r="D1070" s="115">
        <v>14.6</v>
      </c>
      <c r="E1070" s="115">
        <v>14.05</v>
      </c>
      <c r="F1070" s="115">
        <v>14.2</v>
      </c>
      <c r="G1070" s="115">
        <v>14.2</v>
      </c>
      <c r="H1070" s="115">
        <v>14.05</v>
      </c>
      <c r="I1070" s="115">
        <v>6457</v>
      </c>
      <c r="J1070" s="115">
        <v>92207.95</v>
      </c>
      <c r="K1070" s="117">
        <v>43263</v>
      </c>
      <c r="L1070" s="115">
        <v>36</v>
      </c>
      <c r="M1070" s="115" t="s">
        <v>2301</v>
      </c>
      <c r="N1070" s="115"/>
    </row>
    <row r="1071" spans="1:14">
      <c r="A1071" s="115" t="s">
        <v>3016</v>
      </c>
      <c r="B1071" s="115" t="s">
        <v>394</v>
      </c>
      <c r="C1071" s="115">
        <v>15.6</v>
      </c>
      <c r="D1071" s="115">
        <v>16.7</v>
      </c>
      <c r="E1071" s="115">
        <v>15.5</v>
      </c>
      <c r="F1071" s="115">
        <v>16.3</v>
      </c>
      <c r="G1071" s="115">
        <v>16.350000000000001</v>
      </c>
      <c r="H1071" s="115">
        <v>15.55</v>
      </c>
      <c r="I1071" s="115">
        <v>17039</v>
      </c>
      <c r="J1071" s="115">
        <v>276370.65000000002</v>
      </c>
      <c r="K1071" s="117">
        <v>43263</v>
      </c>
      <c r="L1071" s="115">
        <v>145</v>
      </c>
      <c r="M1071" s="115" t="s">
        <v>3017</v>
      </c>
      <c r="N1071" s="115"/>
    </row>
    <row r="1072" spans="1:14">
      <c r="A1072" s="115" t="s">
        <v>3240</v>
      </c>
      <c r="B1072" s="115" t="s">
        <v>394</v>
      </c>
      <c r="C1072" s="115">
        <v>11.25</v>
      </c>
      <c r="D1072" s="115">
        <v>11.9</v>
      </c>
      <c r="E1072" s="115">
        <v>11</v>
      </c>
      <c r="F1072" s="115">
        <v>11.55</v>
      </c>
      <c r="G1072" s="115">
        <v>11.85</v>
      </c>
      <c r="H1072" s="115">
        <v>11.1</v>
      </c>
      <c r="I1072" s="115">
        <v>11834</v>
      </c>
      <c r="J1072" s="115">
        <v>135736.1</v>
      </c>
      <c r="K1072" s="117">
        <v>43263</v>
      </c>
      <c r="L1072" s="115">
        <v>123</v>
      </c>
      <c r="M1072" s="115" t="s">
        <v>3241</v>
      </c>
      <c r="N1072" s="115"/>
    </row>
    <row r="1073" spans="1:14">
      <c r="A1073" s="115" t="s">
        <v>3652</v>
      </c>
      <c r="B1073" s="115" t="s">
        <v>394</v>
      </c>
      <c r="C1073" s="115">
        <v>3.6</v>
      </c>
      <c r="D1073" s="115">
        <v>3.6</v>
      </c>
      <c r="E1073" s="115">
        <v>3.6</v>
      </c>
      <c r="F1073" s="115">
        <v>3.6</v>
      </c>
      <c r="G1073" s="115">
        <v>3.6</v>
      </c>
      <c r="H1073" s="115">
        <v>3.6</v>
      </c>
      <c r="I1073" s="115">
        <v>50</v>
      </c>
      <c r="J1073" s="115">
        <v>180</v>
      </c>
      <c r="K1073" s="117">
        <v>43263</v>
      </c>
      <c r="L1073" s="115">
        <v>1</v>
      </c>
      <c r="M1073" s="115" t="s">
        <v>3653</v>
      </c>
      <c r="N1073" s="115"/>
    </row>
    <row r="1074" spans="1:14">
      <c r="A1074" s="115" t="s">
        <v>231</v>
      </c>
      <c r="B1074" s="115" t="s">
        <v>394</v>
      </c>
      <c r="C1074" s="115">
        <v>24288.95</v>
      </c>
      <c r="D1074" s="115">
        <v>24752</v>
      </c>
      <c r="E1074" s="115">
        <v>24203.599999999999</v>
      </c>
      <c r="F1074" s="115">
        <v>24693.3</v>
      </c>
      <c r="G1074" s="115">
        <v>24630</v>
      </c>
      <c r="H1074" s="115">
        <v>24291.8</v>
      </c>
      <c r="I1074" s="115">
        <v>11779</v>
      </c>
      <c r="J1074" s="115">
        <v>289335319.35000002</v>
      </c>
      <c r="K1074" s="117">
        <v>43263</v>
      </c>
      <c r="L1074" s="115">
        <v>5641</v>
      </c>
      <c r="M1074" s="115" t="s">
        <v>1506</v>
      </c>
      <c r="N1074" s="115"/>
    </row>
    <row r="1075" spans="1:14">
      <c r="A1075" s="115" t="s">
        <v>2840</v>
      </c>
      <c r="B1075" s="115" t="s">
        <v>394</v>
      </c>
      <c r="C1075" s="115">
        <v>301.25</v>
      </c>
      <c r="D1075" s="115">
        <v>301.25</v>
      </c>
      <c r="E1075" s="115">
        <v>299.8</v>
      </c>
      <c r="F1075" s="115">
        <v>299.8</v>
      </c>
      <c r="G1075" s="115">
        <v>299.8</v>
      </c>
      <c r="H1075" s="115">
        <v>299.2</v>
      </c>
      <c r="I1075" s="115">
        <v>238</v>
      </c>
      <c r="J1075" s="115">
        <v>71521.399999999994</v>
      </c>
      <c r="K1075" s="117">
        <v>43263</v>
      </c>
      <c r="L1075" s="115">
        <v>10</v>
      </c>
      <c r="M1075" s="115" t="s">
        <v>2183</v>
      </c>
      <c r="N1075" s="115"/>
    </row>
    <row r="1076" spans="1:14">
      <c r="A1076" s="115" t="s">
        <v>3018</v>
      </c>
      <c r="B1076" s="115" t="s">
        <v>394</v>
      </c>
      <c r="C1076" s="115">
        <v>51.2</v>
      </c>
      <c r="D1076" s="115">
        <v>51.2</v>
      </c>
      <c r="E1076" s="115">
        <v>46</v>
      </c>
      <c r="F1076" s="115">
        <v>47.95</v>
      </c>
      <c r="G1076" s="115">
        <v>46.5</v>
      </c>
      <c r="H1076" s="115">
        <v>48.7</v>
      </c>
      <c r="I1076" s="115">
        <v>2910</v>
      </c>
      <c r="J1076" s="115">
        <v>135525.85</v>
      </c>
      <c r="K1076" s="117">
        <v>43263</v>
      </c>
      <c r="L1076" s="115">
        <v>69</v>
      </c>
      <c r="M1076" s="115" t="s">
        <v>3019</v>
      </c>
      <c r="N1076" s="115"/>
    </row>
    <row r="1077" spans="1:14">
      <c r="A1077" s="115" t="s">
        <v>2441</v>
      </c>
      <c r="B1077" s="115" t="s">
        <v>394</v>
      </c>
      <c r="C1077" s="115">
        <v>63.8</v>
      </c>
      <c r="D1077" s="115">
        <v>66.099999999999994</v>
      </c>
      <c r="E1077" s="115">
        <v>61.05</v>
      </c>
      <c r="F1077" s="115">
        <v>62.45</v>
      </c>
      <c r="G1077" s="115">
        <v>62</v>
      </c>
      <c r="H1077" s="115">
        <v>61.9</v>
      </c>
      <c r="I1077" s="115">
        <v>3470</v>
      </c>
      <c r="J1077" s="115">
        <v>218675.3</v>
      </c>
      <c r="K1077" s="117">
        <v>43263</v>
      </c>
      <c r="L1077" s="115">
        <v>125</v>
      </c>
      <c r="M1077" s="115" t="s">
        <v>2442</v>
      </c>
      <c r="N1077" s="115"/>
    </row>
    <row r="1078" spans="1:14">
      <c r="A1078" s="115" t="s">
        <v>1507</v>
      </c>
      <c r="B1078" s="115" t="s">
        <v>394</v>
      </c>
      <c r="C1078" s="115">
        <v>253</v>
      </c>
      <c r="D1078" s="115">
        <v>288.25</v>
      </c>
      <c r="E1078" s="115">
        <v>253</v>
      </c>
      <c r="F1078" s="115">
        <v>274.5</v>
      </c>
      <c r="G1078" s="115">
        <v>274.3</v>
      </c>
      <c r="H1078" s="115">
        <v>253.1</v>
      </c>
      <c r="I1078" s="115">
        <v>389169</v>
      </c>
      <c r="J1078" s="115">
        <v>107771516.2</v>
      </c>
      <c r="K1078" s="117">
        <v>43263</v>
      </c>
      <c r="L1078" s="115">
        <v>9085</v>
      </c>
      <c r="M1078" s="115" t="s">
        <v>1508</v>
      </c>
      <c r="N1078" s="115"/>
    </row>
    <row r="1079" spans="1:14">
      <c r="A1079" s="115" t="s">
        <v>1509</v>
      </c>
      <c r="B1079" s="115" t="s">
        <v>394</v>
      </c>
      <c r="C1079" s="115">
        <v>173.45</v>
      </c>
      <c r="D1079" s="115">
        <v>177</v>
      </c>
      <c r="E1079" s="115">
        <v>173.3</v>
      </c>
      <c r="F1079" s="115">
        <v>175.8</v>
      </c>
      <c r="G1079" s="115">
        <v>176.2</v>
      </c>
      <c r="H1079" s="115">
        <v>173.3</v>
      </c>
      <c r="I1079" s="115">
        <v>11755</v>
      </c>
      <c r="J1079" s="115">
        <v>2064095.45</v>
      </c>
      <c r="K1079" s="117">
        <v>43263</v>
      </c>
      <c r="L1079" s="115">
        <v>439</v>
      </c>
      <c r="M1079" s="115" t="s">
        <v>1510</v>
      </c>
      <c r="N1079" s="115"/>
    </row>
    <row r="1080" spans="1:14">
      <c r="A1080" s="115" t="s">
        <v>1511</v>
      </c>
      <c r="B1080" s="115" t="s">
        <v>3291</v>
      </c>
      <c r="C1080" s="115">
        <v>4.8499999999999996</v>
      </c>
      <c r="D1080" s="115">
        <v>5.05</v>
      </c>
      <c r="E1080" s="115">
        <v>4.8</v>
      </c>
      <c r="F1080" s="115">
        <v>5.05</v>
      </c>
      <c r="G1080" s="115">
        <v>5.05</v>
      </c>
      <c r="H1080" s="115">
        <v>4.8499999999999996</v>
      </c>
      <c r="I1080" s="115">
        <v>9234</v>
      </c>
      <c r="J1080" s="115">
        <v>46067.85</v>
      </c>
      <c r="K1080" s="117">
        <v>43263</v>
      </c>
      <c r="L1080" s="115">
        <v>21</v>
      </c>
      <c r="M1080" s="115" t="s">
        <v>1512</v>
      </c>
      <c r="N1080" s="115"/>
    </row>
    <row r="1081" spans="1:14">
      <c r="A1081" s="115" t="s">
        <v>1513</v>
      </c>
      <c r="B1081" s="115" t="s">
        <v>394</v>
      </c>
      <c r="C1081" s="115">
        <v>294.60000000000002</v>
      </c>
      <c r="D1081" s="115">
        <v>303.89999999999998</v>
      </c>
      <c r="E1081" s="115">
        <v>293.64999999999998</v>
      </c>
      <c r="F1081" s="115">
        <v>300.5</v>
      </c>
      <c r="G1081" s="115">
        <v>303.89999999999998</v>
      </c>
      <c r="H1081" s="115">
        <v>293.7</v>
      </c>
      <c r="I1081" s="115">
        <v>6047</v>
      </c>
      <c r="J1081" s="115">
        <v>1803794.3</v>
      </c>
      <c r="K1081" s="117">
        <v>43263</v>
      </c>
      <c r="L1081" s="115">
        <v>335</v>
      </c>
      <c r="M1081" s="115" t="s">
        <v>1514</v>
      </c>
      <c r="N1081" s="115"/>
    </row>
    <row r="1082" spans="1:14">
      <c r="A1082" s="115" t="s">
        <v>3020</v>
      </c>
      <c r="B1082" s="115" t="s">
        <v>3291</v>
      </c>
      <c r="C1082" s="115">
        <v>4.4000000000000004</v>
      </c>
      <c r="D1082" s="115">
        <v>4.8</v>
      </c>
      <c r="E1082" s="115">
        <v>4.4000000000000004</v>
      </c>
      <c r="F1082" s="115">
        <v>4.45</v>
      </c>
      <c r="G1082" s="115">
        <v>4.45</v>
      </c>
      <c r="H1082" s="115">
        <v>4.5999999999999996</v>
      </c>
      <c r="I1082" s="115">
        <v>7521</v>
      </c>
      <c r="J1082" s="115">
        <v>33556.199999999997</v>
      </c>
      <c r="K1082" s="117">
        <v>43263</v>
      </c>
      <c r="L1082" s="115">
        <v>28</v>
      </c>
      <c r="M1082" s="115" t="s">
        <v>3021</v>
      </c>
      <c r="N1082" s="115"/>
    </row>
    <row r="1083" spans="1:14">
      <c r="A1083" s="115" t="s">
        <v>2768</v>
      </c>
      <c r="B1083" s="115" t="s">
        <v>394</v>
      </c>
      <c r="C1083" s="115">
        <v>14.95</v>
      </c>
      <c r="D1083" s="115">
        <v>17.5</v>
      </c>
      <c r="E1083" s="115">
        <v>14.4</v>
      </c>
      <c r="F1083" s="115">
        <v>15.3</v>
      </c>
      <c r="G1083" s="115">
        <v>15.5</v>
      </c>
      <c r="H1083" s="115">
        <v>14.6</v>
      </c>
      <c r="I1083" s="115">
        <v>164118</v>
      </c>
      <c r="J1083" s="115">
        <v>2569389.35</v>
      </c>
      <c r="K1083" s="117">
        <v>43263</v>
      </c>
      <c r="L1083" s="115">
        <v>340</v>
      </c>
      <c r="M1083" s="115" t="s">
        <v>2769</v>
      </c>
      <c r="N1083" s="115"/>
    </row>
    <row r="1084" spans="1:14">
      <c r="A1084" s="115" t="s">
        <v>1515</v>
      </c>
      <c r="B1084" s="115" t="s">
        <v>394</v>
      </c>
      <c r="C1084" s="115">
        <v>327.7</v>
      </c>
      <c r="D1084" s="115">
        <v>331</v>
      </c>
      <c r="E1084" s="115">
        <v>323.10000000000002</v>
      </c>
      <c r="F1084" s="115">
        <v>329.05</v>
      </c>
      <c r="G1084" s="115">
        <v>329.5</v>
      </c>
      <c r="H1084" s="115">
        <v>324.10000000000002</v>
      </c>
      <c r="I1084" s="115">
        <v>447701</v>
      </c>
      <c r="J1084" s="115">
        <v>146983697.55000001</v>
      </c>
      <c r="K1084" s="117">
        <v>43263</v>
      </c>
      <c r="L1084" s="115">
        <v>7117</v>
      </c>
      <c r="M1084" s="115" t="s">
        <v>1516</v>
      </c>
      <c r="N1084" s="115"/>
    </row>
    <row r="1085" spans="1:14">
      <c r="A1085" s="115" t="s">
        <v>2770</v>
      </c>
      <c r="B1085" s="115" t="s">
        <v>394</v>
      </c>
      <c r="C1085" s="115">
        <v>12.1</v>
      </c>
      <c r="D1085" s="115">
        <v>12.55</v>
      </c>
      <c r="E1085" s="115">
        <v>12.1</v>
      </c>
      <c r="F1085" s="115">
        <v>12.3</v>
      </c>
      <c r="G1085" s="115">
        <v>12.35</v>
      </c>
      <c r="H1085" s="115">
        <v>12.3</v>
      </c>
      <c r="I1085" s="115">
        <v>14520</v>
      </c>
      <c r="J1085" s="115">
        <v>178882.1</v>
      </c>
      <c r="K1085" s="117">
        <v>43263</v>
      </c>
      <c r="L1085" s="115">
        <v>203</v>
      </c>
      <c r="M1085" s="115" t="s">
        <v>2771</v>
      </c>
      <c r="N1085" s="115"/>
    </row>
    <row r="1086" spans="1:14">
      <c r="A1086" s="115" t="s">
        <v>1517</v>
      </c>
      <c r="B1086" s="115" t="s">
        <v>394</v>
      </c>
      <c r="C1086" s="115">
        <v>51.05</v>
      </c>
      <c r="D1086" s="115">
        <v>54.7</v>
      </c>
      <c r="E1086" s="115">
        <v>50.55</v>
      </c>
      <c r="F1086" s="115">
        <v>53.05</v>
      </c>
      <c r="G1086" s="115">
        <v>53.3</v>
      </c>
      <c r="H1086" s="115">
        <v>50.9</v>
      </c>
      <c r="I1086" s="115">
        <v>350936</v>
      </c>
      <c r="J1086" s="115">
        <v>18721971.850000001</v>
      </c>
      <c r="K1086" s="117">
        <v>43263</v>
      </c>
      <c r="L1086" s="115">
        <v>3259</v>
      </c>
      <c r="M1086" s="115" t="s">
        <v>1518</v>
      </c>
      <c r="N1086" s="115"/>
    </row>
    <row r="1087" spans="1:14">
      <c r="A1087" s="115" t="s">
        <v>390</v>
      </c>
      <c r="B1087" s="115" t="s">
        <v>394</v>
      </c>
      <c r="C1087" s="115">
        <v>59.15</v>
      </c>
      <c r="D1087" s="115">
        <v>61</v>
      </c>
      <c r="E1087" s="115">
        <v>58.55</v>
      </c>
      <c r="F1087" s="115">
        <v>59.05</v>
      </c>
      <c r="G1087" s="115">
        <v>59</v>
      </c>
      <c r="H1087" s="115">
        <v>59.7</v>
      </c>
      <c r="I1087" s="115">
        <v>19168</v>
      </c>
      <c r="J1087" s="115">
        <v>1136550.6499999999</v>
      </c>
      <c r="K1087" s="117">
        <v>43263</v>
      </c>
      <c r="L1087" s="115">
        <v>266</v>
      </c>
      <c r="M1087" s="115" t="s">
        <v>1519</v>
      </c>
      <c r="N1087" s="115"/>
    </row>
    <row r="1088" spans="1:14">
      <c r="A1088" s="115" t="s">
        <v>2297</v>
      </c>
      <c r="B1088" s="115" t="s">
        <v>394</v>
      </c>
      <c r="C1088" s="115">
        <v>13.85</v>
      </c>
      <c r="D1088" s="115">
        <v>14.45</v>
      </c>
      <c r="E1088" s="115">
        <v>13.15</v>
      </c>
      <c r="F1088" s="115">
        <v>14.35</v>
      </c>
      <c r="G1088" s="115">
        <v>14.4</v>
      </c>
      <c r="H1088" s="115">
        <v>13.35</v>
      </c>
      <c r="I1088" s="115">
        <v>5768</v>
      </c>
      <c r="J1088" s="115">
        <v>80163.45</v>
      </c>
      <c r="K1088" s="117">
        <v>43263</v>
      </c>
      <c r="L1088" s="115">
        <v>47</v>
      </c>
      <c r="M1088" s="115" t="s">
        <v>2298</v>
      </c>
      <c r="N1088" s="115"/>
    </row>
    <row r="1089" spans="1:14">
      <c r="A1089" s="115" t="s">
        <v>3022</v>
      </c>
      <c r="B1089" s="115" t="s">
        <v>394</v>
      </c>
      <c r="C1089" s="115">
        <v>8.1999999999999993</v>
      </c>
      <c r="D1089" s="115">
        <v>8.1999999999999993</v>
      </c>
      <c r="E1089" s="115">
        <v>7.7</v>
      </c>
      <c r="F1089" s="115">
        <v>7.75</v>
      </c>
      <c r="G1089" s="115">
        <v>7.95</v>
      </c>
      <c r="H1089" s="115">
        <v>8.1</v>
      </c>
      <c r="I1089" s="115">
        <v>5149</v>
      </c>
      <c r="J1089" s="115">
        <v>40580.5</v>
      </c>
      <c r="K1089" s="117">
        <v>43263</v>
      </c>
      <c r="L1089" s="115">
        <v>32</v>
      </c>
      <c r="M1089" s="115" t="s">
        <v>3023</v>
      </c>
      <c r="N1089" s="115"/>
    </row>
    <row r="1090" spans="1:14">
      <c r="A1090" s="115" t="s">
        <v>357</v>
      </c>
      <c r="B1090" s="115" t="s">
        <v>394</v>
      </c>
      <c r="C1090" s="115">
        <v>147</v>
      </c>
      <c r="D1090" s="115">
        <v>149.80000000000001</v>
      </c>
      <c r="E1090" s="115">
        <v>145.1</v>
      </c>
      <c r="F1090" s="115">
        <v>146.25</v>
      </c>
      <c r="G1090" s="115">
        <v>146.15</v>
      </c>
      <c r="H1090" s="115">
        <v>145.69999999999999</v>
      </c>
      <c r="I1090" s="115">
        <v>13931707</v>
      </c>
      <c r="J1090" s="115">
        <v>2054556832</v>
      </c>
      <c r="K1090" s="117">
        <v>43263</v>
      </c>
      <c r="L1090" s="115">
        <v>112812</v>
      </c>
      <c r="M1090" s="115" t="s">
        <v>1520</v>
      </c>
      <c r="N1090" s="115"/>
    </row>
    <row r="1091" spans="1:14">
      <c r="A1091" s="115" t="s">
        <v>2184</v>
      </c>
      <c r="B1091" s="115" t="s">
        <v>394</v>
      </c>
      <c r="C1091" s="115">
        <v>26.55</v>
      </c>
      <c r="D1091" s="115">
        <v>27</v>
      </c>
      <c r="E1091" s="115">
        <v>26.5</v>
      </c>
      <c r="F1091" s="115">
        <v>26.75</v>
      </c>
      <c r="G1091" s="115">
        <v>26.7</v>
      </c>
      <c r="H1091" s="115">
        <v>26.5</v>
      </c>
      <c r="I1091" s="115">
        <v>15303</v>
      </c>
      <c r="J1091" s="115">
        <v>408935.95</v>
      </c>
      <c r="K1091" s="117">
        <v>43263</v>
      </c>
      <c r="L1091" s="115">
        <v>125</v>
      </c>
      <c r="M1091" s="115" t="s">
        <v>2185</v>
      </c>
      <c r="N1091" s="115"/>
    </row>
    <row r="1092" spans="1:14">
      <c r="A1092" s="115" t="s">
        <v>3024</v>
      </c>
      <c r="B1092" s="115" t="s">
        <v>394</v>
      </c>
      <c r="C1092" s="115">
        <v>9.5</v>
      </c>
      <c r="D1092" s="115">
        <v>9.8000000000000007</v>
      </c>
      <c r="E1092" s="115">
        <v>9.4499999999999993</v>
      </c>
      <c r="F1092" s="115">
        <v>9.5</v>
      </c>
      <c r="G1092" s="115">
        <v>9.8000000000000007</v>
      </c>
      <c r="H1092" s="115">
        <v>9.4</v>
      </c>
      <c r="I1092" s="115">
        <v>4228</v>
      </c>
      <c r="J1092" s="115">
        <v>40178.75</v>
      </c>
      <c r="K1092" s="117">
        <v>43263</v>
      </c>
      <c r="L1092" s="115">
        <v>15</v>
      </c>
      <c r="M1092" s="115" t="s">
        <v>3025</v>
      </c>
      <c r="N1092" s="115"/>
    </row>
    <row r="1093" spans="1:14">
      <c r="A1093" s="115" t="s">
        <v>1521</v>
      </c>
      <c r="B1093" s="115" t="s">
        <v>394</v>
      </c>
      <c r="C1093" s="115">
        <v>283.05</v>
      </c>
      <c r="D1093" s="115">
        <v>286</v>
      </c>
      <c r="E1093" s="115">
        <v>283.05</v>
      </c>
      <c r="F1093" s="115">
        <v>283.5</v>
      </c>
      <c r="G1093" s="115">
        <v>283.5</v>
      </c>
      <c r="H1093" s="115">
        <v>284.5</v>
      </c>
      <c r="I1093" s="115">
        <v>1634</v>
      </c>
      <c r="J1093" s="115">
        <v>465630.6</v>
      </c>
      <c r="K1093" s="117">
        <v>43263</v>
      </c>
      <c r="L1093" s="115">
        <v>19</v>
      </c>
      <c r="M1093" s="115" t="s">
        <v>1522</v>
      </c>
      <c r="N1093" s="115"/>
    </row>
    <row r="1094" spans="1:14">
      <c r="A1094" s="115" t="s">
        <v>3242</v>
      </c>
      <c r="B1094" s="115" t="s">
        <v>394</v>
      </c>
      <c r="C1094" s="115">
        <v>18</v>
      </c>
      <c r="D1094" s="115">
        <v>19</v>
      </c>
      <c r="E1094" s="115">
        <v>17.100000000000001</v>
      </c>
      <c r="F1094" s="115">
        <v>17.399999999999999</v>
      </c>
      <c r="G1094" s="115">
        <v>17.399999999999999</v>
      </c>
      <c r="H1094" s="115">
        <v>18.55</v>
      </c>
      <c r="I1094" s="115">
        <v>1523</v>
      </c>
      <c r="J1094" s="115">
        <v>27035.8</v>
      </c>
      <c r="K1094" s="117">
        <v>43263</v>
      </c>
      <c r="L1094" s="115">
        <v>22</v>
      </c>
      <c r="M1094" s="115" t="s">
        <v>3243</v>
      </c>
      <c r="N1094" s="115"/>
    </row>
    <row r="1095" spans="1:14">
      <c r="A1095" s="115" t="s">
        <v>209</v>
      </c>
      <c r="B1095" s="115" t="s">
        <v>394</v>
      </c>
      <c r="C1095" s="115">
        <v>2414</v>
      </c>
      <c r="D1095" s="115">
        <v>2460</v>
      </c>
      <c r="E1095" s="115">
        <v>2411.5500000000002</v>
      </c>
      <c r="F1095" s="115">
        <v>2450.0500000000002</v>
      </c>
      <c r="G1095" s="115">
        <v>2451</v>
      </c>
      <c r="H1095" s="115">
        <v>2414.5</v>
      </c>
      <c r="I1095" s="115">
        <v>184574</v>
      </c>
      <c r="J1095" s="115">
        <v>451315304.19999999</v>
      </c>
      <c r="K1095" s="117">
        <v>43263</v>
      </c>
      <c r="L1095" s="115">
        <v>17399</v>
      </c>
      <c r="M1095" s="115" t="s">
        <v>1524</v>
      </c>
      <c r="N1095" s="115"/>
    </row>
    <row r="1096" spans="1:14">
      <c r="A1096" s="115" t="s">
        <v>1525</v>
      </c>
      <c r="B1096" s="115" t="s">
        <v>394</v>
      </c>
      <c r="C1096" s="115">
        <v>56</v>
      </c>
      <c r="D1096" s="115">
        <v>56.2</v>
      </c>
      <c r="E1096" s="115">
        <v>54</v>
      </c>
      <c r="F1096" s="115">
        <v>54.6</v>
      </c>
      <c r="G1096" s="115">
        <v>54.85</v>
      </c>
      <c r="H1096" s="115">
        <v>55.45</v>
      </c>
      <c r="I1096" s="115">
        <v>224266</v>
      </c>
      <c r="J1096" s="115">
        <v>12467047.15</v>
      </c>
      <c r="K1096" s="117">
        <v>43263</v>
      </c>
      <c r="L1096" s="115">
        <v>1071</v>
      </c>
      <c r="M1096" s="115" t="s">
        <v>1526</v>
      </c>
      <c r="N1096" s="115"/>
    </row>
    <row r="1097" spans="1:14">
      <c r="A1097" s="115" t="s">
        <v>1527</v>
      </c>
      <c r="B1097" s="115" t="s">
        <v>394</v>
      </c>
      <c r="C1097" s="115">
        <v>17.8</v>
      </c>
      <c r="D1097" s="115">
        <v>17.8</v>
      </c>
      <c r="E1097" s="115">
        <v>17</v>
      </c>
      <c r="F1097" s="115">
        <v>17.2</v>
      </c>
      <c r="G1097" s="115">
        <v>17.25</v>
      </c>
      <c r="H1097" s="115">
        <v>17.45</v>
      </c>
      <c r="I1097" s="115">
        <v>565643</v>
      </c>
      <c r="J1097" s="115">
        <v>9758688.1999999993</v>
      </c>
      <c r="K1097" s="117">
        <v>43263</v>
      </c>
      <c r="L1097" s="115">
        <v>1843</v>
      </c>
      <c r="M1097" s="115" t="s">
        <v>1528</v>
      </c>
      <c r="N1097" s="115"/>
    </row>
    <row r="1098" spans="1:14">
      <c r="A1098" s="115" t="s">
        <v>1529</v>
      </c>
      <c r="B1098" s="115" t="s">
        <v>394</v>
      </c>
      <c r="C1098" s="115">
        <v>81.400000000000006</v>
      </c>
      <c r="D1098" s="115">
        <v>81.400000000000006</v>
      </c>
      <c r="E1098" s="115">
        <v>76.5</v>
      </c>
      <c r="F1098" s="115">
        <v>78.8</v>
      </c>
      <c r="G1098" s="115">
        <v>78.45</v>
      </c>
      <c r="H1098" s="115">
        <v>80.599999999999994</v>
      </c>
      <c r="I1098" s="115">
        <v>7792</v>
      </c>
      <c r="J1098" s="115">
        <v>613775.94999999995</v>
      </c>
      <c r="K1098" s="117">
        <v>43263</v>
      </c>
      <c r="L1098" s="115">
        <v>146</v>
      </c>
      <c r="M1098" s="115" t="s">
        <v>1530</v>
      </c>
      <c r="N1098" s="115"/>
    </row>
    <row r="1099" spans="1:14">
      <c r="A1099" s="115" t="s">
        <v>1531</v>
      </c>
      <c r="B1099" s="115" t="s">
        <v>394</v>
      </c>
      <c r="C1099" s="115">
        <v>794.8</v>
      </c>
      <c r="D1099" s="115">
        <v>829</v>
      </c>
      <c r="E1099" s="115">
        <v>793.35</v>
      </c>
      <c r="F1099" s="115">
        <v>827.2</v>
      </c>
      <c r="G1099" s="115">
        <v>824.3</v>
      </c>
      <c r="H1099" s="115">
        <v>792.95</v>
      </c>
      <c r="I1099" s="115">
        <v>196342</v>
      </c>
      <c r="J1099" s="115">
        <v>160558116.34999999</v>
      </c>
      <c r="K1099" s="117">
        <v>43263</v>
      </c>
      <c r="L1099" s="115">
        <v>12162</v>
      </c>
      <c r="M1099" s="115" t="s">
        <v>1532</v>
      </c>
      <c r="N1099" s="115"/>
    </row>
    <row r="1100" spans="1:14">
      <c r="A1100" s="115" t="s">
        <v>3427</v>
      </c>
      <c r="B1100" s="115" t="s">
        <v>3291</v>
      </c>
      <c r="C1100" s="115">
        <v>50.5</v>
      </c>
      <c r="D1100" s="115">
        <v>53.35</v>
      </c>
      <c r="E1100" s="115">
        <v>50.15</v>
      </c>
      <c r="F1100" s="115">
        <v>52.7</v>
      </c>
      <c r="G1100" s="115">
        <v>53.3</v>
      </c>
      <c r="H1100" s="115">
        <v>50.85</v>
      </c>
      <c r="I1100" s="115">
        <v>3354</v>
      </c>
      <c r="J1100" s="115">
        <v>175719.95</v>
      </c>
      <c r="K1100" s="117">
        <v>43263</v>
      </c>
      <c r="L1100" s="115">
        <v>52</v>
      </c>
      <c r="M1100" s="115" t="s">
        <v>3428</v>
      </c>
      <c r="N1100" s="115"/>
    </row>
    <row r="1101" spans="1:14">
      <c r="A1101" s="115" t="s">
        <v>126</v>
      </c>
      <c r="B1101" s="115" t="s">
        <v>394</v>
      </c>
      <c r="C1101" s="115">
        <v>219.75</v>
      </c>
      <c r="D1101" s="115">
        <v>221.35</v>
      </c>
      <c r="E1101" s="115">
        <v>218.5</v>
      </c>
      <c r="F1101" s="115">
        <v>220.55</v>
      </c>
      <c r="G1101" s="115">
        <v>220.4</v>
      </c>
      <c r="H1101" s="115">
        <v>220.25</v>
      </c>
      <c r="I1101" s="115">
        <v>1948939</v>
      </c>
      <c r="J1101" s="115">
        <v>428366747.44999999</v>
      </c>
      <c r="K1101" s="117">
        <v>43263</v>
      </c>
      <c r="L1101" s="115">
        <v>33029</v>
      </c>
      <c r="M1101" s="115" t="s">
        <v>1533</v>
      </c>
      <c r="N1101" s="115"/>
    </row>
    <row r="1102" spans="1:14">
      <c r="A1102" s="115" t="s">
        <v>127</v>
      </c>
      <c r="B1102" s="115" t="s">
        <v>394</v>
      </c>
      <c r="C1102" s="115">
        <v>84.2</v>
      </c>
      <c r="D1102" s="115">
        <v>84.6</v>
      </c>
      <c r="E1102" s="115">
        <v>82.9</v>
      </c>
      <c r="F1102" s="115">
        <v>84.1</v>
      </c>
      <c r="G1102" s="115">
        <v>84</v>
      </c>
      <c r="H1102" s="115">
        <v>84.5</v>
      </c>
      <c r="I1102" s="115">
        <v>5442096</v>
      </c>
      <c r="J1102" s="115">
        <v>456351117.05000001</v>
      </c>
      <c r="K1102" s="117">
        <v>43263</v>
      </c>
      <c r="L1102" s="115">
        <v>21669</v>
      </c>
      <c r="M1102" s="115" t="s">
        <v>1534</v>
      </c>
      <c r="N1102" s="115"/>
    </row>
    <row r="1103" spans="1:14">
      <c r="A1103" s="115" t="s">
        <v>1535</v>
      </c>
      <c r="B1103" s="115" t="s">
        <v>394</v>
      </c>
      <c r="C1103" s="115">
        <v>2629</v>
      </c>
      <c r="D1103" s="115">
        <v>2641</v>
      </c>
      <c r="E1103" s="115">
        <v>2612.35</v>
      </c>
      <c r="F1103" s="115">
        <v>2623.4</v>
      </c>
      <c r="G1103" s="115">
        <v>2624</v>
      </c>
      <c r="H1103" s="115">
        <v>2641.5</v>
      </c>
      <c r="I1103" s="115">
        <v>19164</v>
      </c>
      <c r="J1103" s="115">
        <v>50356007</v>
      </c>
      <c r="K1103" s="117">
        <v>43263</v>
      </c>
      <c r="L1103" s="115">
        <v>3953</v>
      </c>
      <c r="M1103" s="115" t="s">
        <v>1536</v>
      </c>
      <c r="N1103" s="115"/>
    </row>
    <row r="1104" spans="1:14">
      <c r="A1104" s="115" t="s">
        <v>1537</v>
      </c>
      <c r="B1104" s="115" t="s">
        <v>394</v>
      </c>
      <c r="C1104" s="115">
        <v>86.55</v>
      </c>
      <c r="D1104" s="115">
        <v>97.2</v>
      </c>
      <c r="E1104" s="115">
        <v>85</v>
      </c>
      <c r="F1104" s="115">
        <v>92.25</v>
      </c>
      <c r="G1104" s="115">
        <v>92</v>
      </c>
      <c r="H1104" s="115">
        <v>86.05</v>
      </c>
      <c r="I1104" s="115">
        <v>294205</v>
      </c>
      <c r="J1104" s="115">
        <v>27467824.449999999</v>
      </c>
      <c r="K1104" s="117">
        <v>43263</v>
      </c>
      <c r="L1104" s="115">
        <v>2228</v>
      </c>
      <c r="M1104" s="115" t="s">
        <v>1538</v>
      </c>
      <c r="N1104" s="115"/>
    </row>
    <row r="1105" spans="1:14">
      <c r="A1105" s="115" t="s">
        <v>323</v>
      </c>
      <c r="B1105" s="115" t="s">
        <v>394</v>
      </c>
      <c r="C1105" s="115">
        <v>19.2</v>
      </c>
      <c r="D1105" s="115">
        <v>19.5</v>
      </c>
      <c r="E1105" s="115">
        <v>18.8</v>
      </c>
      <c r="F1105" s="115">
        <v>19.149999999999999</v>
      </c>
      <c r="G1105" s="115">
        <v>19.149999999999999</v>
      </c>
      <c r="H1105" s="115">
        <v>19</v>
      </c>
      <c r="I1105" s="115">
        <v>569765</v>
      </c>
      <c r="J1105" s="115">
        <v>10844327.050000001</v>
      </c>
      <c r="K1105" s="117">
        <v>43263</v>
      </c>
      <c r="L1105" s="115">
        <v>2162</v>
      </c>
      <c r="M1105" s="115" t="s">
        <v>1539</v>
      </c>
      <c r="N1105" s="115"/>
    </row>
    <row r="1106" spans="1:14">
      <c r="A1106" s="115" t="s">
        <v>1540</v>
      </c>
      <c r="B1106" s="115" t="s">
        <v>394</v>
      </c>
      <c r="C1106" s="115">
        <v>223.3</v>
      </c>
      <c r="D1106" s="115">
        <v>223.3</v>
      </c>
      <c r="E1106" s="115">
        <v>217</v>
      </c>
      <c r="F1106" s="115">
        <v>219.15</v>
      </c>
      <c r="G1106" s="115">
        <v>219</v>
      </c>
      <c r="H1106" s="115">
        <v>218.65</v>
      </c>
      <c r="I1106" s="115">
        <v>10177</v>
      </c>
      <c r="J1106" s="115">
        <v>2233367</v>
      </c>
      <c r="K1106" s="117">
        <v>43263</v>
      </c>
      <c r="L1106" s="115">
        <v>324</v>
      </c>
      <c r="M1106" s="115" t="s">
        <v>1541</v>
      </c>
      <c r="N1106" s="115"/>
    </row>
    <row r="1107" spans="1:14">
      <c r="A1107" s="115" t="s">
        <v>210</v>
      </c>
      <c r="B1107" s="115" t="s">
        <v>394</v>
      </c>
      <c r="C1107" s="115">
        <v>9425</v>
      </c>
      <c r="D1107" s="115">
        <v>9620</v>
      </c>
      <c r="E1107" s="115">
        <v>9379</v>
      </c>
      <c r="F1107" s="115">
        <v>9587.5499999999993</v>
      </c>
      <c r="G1107" s="115">
        <v>9590.9500000000007</v>
      </c>
      <c r="H1107" s="115">
        <v>9473.85</v>
      </c>
      <c r="I1107" s="115">
        <v>2002</v>
      </c>
      <c r="J1107" s="115">
        <v>19043233.899999999</v>
      </c>
      <c r="K1107" s="117">
        <v>43263</v>
      </c>
      <c r="L1107" s="115">
        <v>1051</v>
      </c>
      <c r="M1107" s="115" t="s">
        <v>1542</v>
      </c>
      <c r="N1107" s="115"/>
    </row>
    <row r="1108" spans="1:14">
      <c r="A1108" s="115" t="s">
        <v>1543</v>
      </c>
      <c r="B1108" s="115" t="s">
        <v>394</v>
      </c>
      <c r="C1108" s="115">
        <v>121</v>
      </c>
      <c r="D1108" s="115">
        <v>123.7</v>
      </c>
      <c r="E1108" s="115">
        <v>121</v>
      </c>
      <c r="F1108" s="115">
        <v>122.6</v>
      </c>
      <c r="G1108" s="115">
        <v>122.55</v>
      </c>
      <c r="H1108" s="115">
        <v>123.7</v>
      </c>
      <c r="I1108" s="115">
        <v>3827</v>
      </c>
      <c r="J1108" s="115">
        <v>470770.95</v>
      </c>
      <c r="K1108" s="117">
        <v>43263</v>
      </c>
      <c r="L1108" s="115">
        <v>42</v>
      </c>
      <c r="M1108" s="115" t="s">
        <v>1544</v>
      </c>
      <c r="N1108" s="115"/>
    </row>
    <row r="1109" spans="1:14">
      <c r="A1109" s="115" t="s">
        <v>1545</v>
      </c>
      <c r="B1109" s="115" t="s">
        <v>394</v>
      </c>
      <c r="C1109" s="115">
        <v>233.35</v>
      </c>
      <c r="D1109" s="115">
        <v>237</v>
      </c>
      <c r="E1109" s="115">
        <v>228.5</v>
      </c>
      <c r="F1109" s="115">
        <v>229.45</v>
      </c>
      <c r="G1109" s="115">
        <v>230.5</v>
      </c>
      <c r="H1109" s="115">
        <v>233.25</v>
      </c>
      <c r="I1109" s="115">
        <v>617719</v>
      </c>
      <c r="J1109" s="115">
        <v>142850840.05000001</v>
      </c>
      <c r="K1109" s="117">
        <v>43263</v>
      </c>
      <c r="L1109" s="115">
        <v>10375</v>
      </c>
      <c r="M1109" s="115" t="s">
        <v>3182</v>
      </c>
      <c r="N1109" s="115"/>
    </row>
    <row r="1110" spans="1:14">
      <c r="A1110" s="115" t="s">
        <v>1546</v>
      </c>
      <c r="B1110" s="115" t="s">
        <v>394</v>
      </c>
      <c r="C1110" s="115">
        <v>645.5</v>
      </c>
      <c r="D1110" s="115">
        <v>656.6</v>
      </c>
      <c r="E1110" s="115">
        <v>642.54999999999995</v>
      </c>
      <c r="F1110" s="115">
        <v>651.1</v>
      </c>
      <c r="G1110" s="115">
        <v>650</v>
      </c>
      <c r="H1110" s="115">
        <v>641.4</v>
      </c>
      <c r="I1110" s="115">
        <v>61046</v>
      </c>
      <c r="J1110" s="115">
        <v>39726331.899999999</v>
      </c>
      <c r="K1110" s="117">
        <v>43263</v>
      </c>
      <c r="L1110" s="115">
        <v>5742</v>
      </c>
      <c r="M1110" s="115" t="s">
        <v>1547</v>
      </c>
      <c r="N1110" s="115"/>
    </row>
    <row r="1111" spans="1:14">
      <c r="A1111" s="115" t="s">
        <v>208</v>
      </c>
      <c r="B1111" s="115" t="s">
        <v>394</v>
      </c>
      <c r="C1111" s="115">
        <v>1060</v>
      </c>
      <c r="D1111" s="115">
        <v>1066</v>
      </c>
      <c r="E1111" s="115">
        <v>1051.5</v>
      </c>
      <c r="F1111" s="115">
        <v>1058.5999999999999</v>
      </c>
      <c r="G1111" s="115">
        <v>1060</v>
      </c>
      <c r="H1111" s="115">
        <v>1057.9000000000001</v>
      </c>
      <c r="I1111" s="115">
        <v>935205</v>
      </c>
      <c r="J1111" s="115">
        <v>989506584.70000005</v>
      </c>
      <c r="K1111" s="117">
        <v>43263</v>
      </c>
      <c r="L1111" s="115">
        <v>24715</v>
      </c>
      <c r="M1111" s="115" t="s">
        <v>1548</v>
      </c>
      <c r="N1111" s="115"/>
    </row>
    <row r="1112" spans="1:14">
      <c r="A1112" s="115" t="s">
        <v>1549</v>
      </c>
      <c r="B1112" s="115" t="s">
        <v>394</v>
      </c>
      <c r="C1112" s="115">
        <v>819.5</v>
      </c>
      <c r="D1112" s="115">
        <v>821.95</v>
      </c>
      <c r="E1112" s="115">
        <v>813</v>
      </c>
      <c r="F1112" s="115">
        <v>817.4</v>
      </c>
      <c r="G1112" s="115">
        <v>815.75</v>
      </c>
      <c r="H1112" s="115">
        <v>818.9</v>
      </c>
      <c r="I1112" s="115">
        <v>253491</v>
      </c>
      <c r="J1112" s="115">
        <v>206854014.34999999</v>
      </c>
      <c r="K1112" s="117">
        <v>43263</v>
      </c>
      <c r="L1112" s="115">
        <v>4434</v>
      </c>
      <c r="M1112" s="115" t="s">
        <v>1550</v>
      </c>
      <c r="N1112" s="115"/>
    </row>
    <row r="1113" spans="1:14">
      <c r="A1113" s="115" t="s">
        <v>3429</v>
      </c>
      <c r="B1113" s="115" t="s">
        <v>3291</v>
      </c>
      <c r="C1113" s="115">
        <v>2475.1</v>
      </c>
      <c r="D1113" s="115">
        <v>2515</v>
      </c>
      <c r="E1113" s="115">
        <v>2412.5</v>
      </c>
      <c r="F1113" s="115">
        <v>2498.5</v>
      </c>
      <c r="G1113" s="115">
        <v>2500</v>
      </c>
      <c r="H1113" s="115">
        <v>2475.0500000000002</v>
      </c>
      <c r="I1113" s="115">
        <v>810</v>
      </c>
      <c r="J1113" s="115">
        <v>2017670.9</v>
      </c>
      <c r="K1113" s="117">
        <v>43263</v>
      </c>
      <c r="L1113" s="115">
        <v>66</v>
      </c>
      <c r="M1113" s="115" t="s">
        <v>3430</v>
      </c>
      <c r="N1113" s="115"/>
    </row>
    <row r="1114" spans="1:14">
      <c r="A1114" s="115" t="s">
        <v>3244</v>
      </c>
      <c r="B1114" s="115" t="s">
        <v>394</v>
      </c>
      <c r="C1114" s="115">
        <v>12.4</v>
      </c>
      <c r="D1114" s="115">
        <v>12.4</v>
      </c>
      <c r="E1114" s="115">
        <v>11.6</v>
      </c>
      <c r="F1114" s="115">
        <v>11.8</v>
      </c>
      <c r="G1114" s="115">
        <v>11.75</v>
      </c>
      <c r="H1114" s="115">
        <v>11.85</v>
      </c>
      <c r="I1114" s="115">
        <v>35392</v>
      </c>
      <c r="J1114" s="115">
        <v>418941.8</v>
      </c>
      <c r="K1114" s="117">
        <v>43263</v>
      </c>
      <c r="L1114" s="115">
        <v>64</v>
      </c>
      <c r="M1114" s="115" t="s">
        <v>3245</v>
      </c>
      <c r="N1114" s="115"/>
    </row>
    <row r="1115" spans="1:14">
      <c r="A1115" s="115" t="s">
        <v>2584</v>
      </c>
      <c r="B1115" s="115" t="s">
        <v>394</v>
      </c>
      <c r="C1115" s="115">
        <v>281.5</v>
      </c>
      <c r="D1115" s="115">
        <v>283</v>
      </c>
      <c r="E1115" s="115">
        <v>270</v>
      </c>
      <c r="F1115" s="115">
        <v>273.45</v>
      </c>
      <c r="G1115" s="115">
        <v>272.3</v>
      </c>
      <c r="H1115" s="115">
        <v>282.25</v>
      </c>
      <c r="I1115" s="115">
        <v>20188</v>
      </c>
      <c r="J1115" s="115">
        <v>5551713.5999999996</v>
      </c>
      <c r="K1115" s="117">
        <v>43263</v>
      </c>
      <c r="L1115" s="115">
        <v>677</v>
      </c>
      <c r="M1115" s="115" t="s">
        <v>2585</v>
      </c>
      <c r="N1115" s="115"/>
    </row>
    <row r="1116" spans="1:14">
      <c r="A1116" s="115" t="s">
        <v>1551</v>
      </c>
      <c r="B1116" s="115" t="s">
        <v>394</v>
      </c>
      <c r="C1116" s="115">
        <v>27.85</v>
      </c>
      <c r="D1116" s="115">
        <v>27.95</v>
      </c>
      <c r="E1116" s="115">
        <v>26.6</v>
      </c>
      <c r="F1116" s="115">
        <v>27</v>
      </c>
      <c r="G1116" s="115">
        <v>27.15</v>
      </c>
      <c r="H1116" s="115">
        <v>27</v>
      </c>
      <c r="I1116" s="115">
        <v>15628</v>
      </c>
      <c r="J1116" s="115">
        <v>428006.1</v>
      </c>
      <c r="K1116" s="117">
        <v>43263</v>
      </c>
      <c r="L1116" s="115">
        <v>191</v>
      </c>
      <c r="M1116" s="115" t="s">
        <v>1552</v>
      </c>
      <c r="N1116" s="115"/>
    </row>
    <row r="1117" spans="1:14">
      <c r="A1117" s="115" t="s">
        <v>3504</v>
      </c>
      <c r="B1117" s="115" t="s">
        <v>3291</v>
      </c>
      <c r="C1117" s="115">
        <v>31.05</v>
      </c>
      <c r="D1117" s="115">
        <v>32.549999999999997</v>
      </c>
      <c r="E1117" s="115">
        <v>31.05</v>
      </c>
      <c r="F1117" s="115">
        <v>31.25</v>
      </c>
      <c r="G1117" s="115">
        <v>31.25</v>
      </c>
      <c r="H1117" s="115">
        <v>31</v>
      </c>
      <c r="I1117" s="115">
        <v>1188</v>
      </c>
      <c r="J1117" s="115">
        <v>37518.9</v>
      </c>
      <c r="K1117" s="117">
        <v>43263</v>
      </c>
      <c r="L1117" s="115">
        <v>9</v>
      </c>
      <c r="M1117" s="115" t="s">
        <v>3505</v>
      </c>
      <c r="N1117" s="115"/>
    </row>
    <row r="1118" spans="1:14">
      <c r="A1118" s="115" t="s">
        <v>3612</v>
      </c>
      <c r="B1118" s="115" t="s">
        <v>394</v>
      </c>
      <c r="C1118" s="115">
        <v>90</v>
      </c>
      <c r="D1118" s="115">
        <v>99.65</v>
      </c>
      <c r="E1118" s="115">
        <v>87.8</v>
      </c>
      <c r="F1118" s="115">
        <v>95.4</v>
      </c>
      <c r="G1118" s="115">
        <v>94.3</v>
      </c>
      <c r="H1118" s="115">
        <v>88.35</v>
      </c>
      <c r="I1118" s="115">
        <v>651882</v>
      </c>
      <c r="J1118" s="115">
        <v>62372907.899999999</v>
      </c>
      <c r="K1118" s="117">
        <v>43263</v>
      </c>
      <c r="L1118" s="115">
        <v>6352</v>
      </c>
      <c r="M1118" s="115" t="s">
        <v>1553</v>
      </c>
      <c r="N1118" s="115"/>
    </row>
    <row r="1119" spans="1:14">
      <c r="A1119" s="115" t="s">
        <v>3431</v>
      </c>
      <c r="B1119" s="115" t="s">
        <v>3291</v>
      </c>
      <c r="C1119" s="115">
        <v>210.3</v>
      </c>
      <c r="D1119" s="115">
        <v>220</v>
      </c>
      <c r="E1119" s="115">
        <v>210.3</v>
      </c>
      <c r="F1119" s="115">
        <v>212.1</v>
      </c>
      <c r="G1119" s="115">
        <v>212.1</v>
      </c>
      <c r="H1119" s="115">
        <v>220.1</v>
      </c>
      <c r="I1119" s="115">
        <v>105</v>
      </c>
      <c r="J1119" s="115">
        <v>23025.9</v>
      </c>
      <c r="K1119" s="117">
        <v>43263</v>
      </c>
      <c r="L1119" s="115">
        <v>13</v>
      </c>
      <c r="M1119" s="115" t="s">
        <v>3432</v>
      </c>
      <c r="N1119" s="115"/>
    </row>
    <row r="1120" spans="1:14">
      <c r="A1120" s="115" t="s">
        <v>1554</v>
      </c>
      <c r="B1120" s="115" t="s">
        <v>394</v>
      </c>
      <c r="C1120" s="115">
        <v>214</v>
      </c>
      <c r="D1120" s="115">
        <v>214.75</v>
      </c>
      <c r="E1120" s="115">
        <v>211.5</v>
      </c>
      <c r="F1120" s="115">
        <v>211.55</v>
      </c>
      <c r="G1120" s="115">
        <v>211.5</v>
      </c>
      <c r="H1120" s="115">
        <v>213.6</v>
      </c>
      <c r="I1120" s="115">
        <v>1903</v>
      </c>
      <c r="J1120" s="115">
        <v>403997.15</v>
      </c>
      <c r="K1120" s="117">
        <v>43263</v>
      </c>
      <c r="L1120" s="115">
        <v>72</v>
      </c>
      <c r="M1120" s="115" t="s">
        <v>1555</v>
      </c>
      <c r="N1120" s="115"/>
    </row>
    <row r="1121" spans="1:14">
      <c r="A1121" s="115" t="s">
        <v>128</v>
      </c>
      <c r="B1121" s="115" t="s">
        <v>394</v>
      </c>
      <c r="C1121" s="115">
        <v>91.4</v>
      </c>
      <c r="D1121" s="115">
        <v>92.7</v>
      </c>
      <c r="E1121" s="115">
        <v>90.65</v>
      </c>
      <c r="F1121" s="115">
        <v>91.75</v>
      </c>
      <c r="G1121" s="115">
        <v>91.85</v>
      </c>
      <c r="H1121" s="115">
        <v>91.6</v>
      </c>
      <c r="I1121" s="115">
        <v>21847334</v>
      </c>
      <c r="J1121" s="115">
        <v>2004157630.7</v>
      </c>
      <c r="K1121" s="117">
        <v>43263</v>
      </c>
      <c r="L1121" s="115">
        <v>56820</v>
      </c>
      <c r="M1121" s="115" t="s">
        <v>1556</v>
      </c>
      <c r="N1121" s="115"/>
    </row>
    <row r="1122" spans="1:14">
      <c r="A1122" s="115" t="s">
        <v>1557</v>
      </c>
      <c r="B1122" s="115" t="s">
        <v>394</v>
      </c>
      <c r="C1122" s="115">
        <v>32.6</v>
      </c>
      <c r="D1122" s="115">
        <v>32.9</v>
      </c>
      <c r="E1122" s="115">
        <v>32.1</v>
      </c>
      <c r="F1122" s="115">
        <v>32.299999999999997</v>
      </c>
      <c r="G1122" s="115">
        <v>32.200000000000003</v>
      </c>
      <c r="H1122" s="115">
        <v>32.450000000000003</v>
      </c>
      <c r="I1122" s="115">
        <v>155963</v>
      </c>
      <c r="J1122" s="115">
        <v>5067975.3499999996</v>
      </c>
      <c r="K1122" s="117">
        <v>43263</v>
      </c>
      <c r="L1122" s="115">
        <v>1275</v>
      </c>
      <c r="M1122" s="115" t="s">
        <v>1558</v>
      </c>
      <c r="N1122" s="115"/>
    </row>
    <row r="1123" spans="1:14">
      <c r="A1123" s="115" t="s">
        <v>2237</v>
      </c>
      <c r="B1123" s="115" t="s">
        <v>394</v>
      </c>
      <c r="C1123" s="115">
        <v>1111.95</v>
      </c>
      <c r="D1123" s="115">
        <v>1124</v>
      </c>
      <c r="E1123" s="115">
        <v>1100</v>
      </c>
      <c r="F1123" s="115">
        <v>1109.2</v>
      </c>
      <c r="G1123" s="115">
        <v>1112</v>
      </c>
      <c r="H1123" s="115">
        <v>1102</v>
      </c>
      <c r="I1123" s="115">
        <v>194127</v>
      </c>
      <c r="J1123" s="115">
        <v>216110229.80000001</v>
      </c>
      <c r="K1123" s="117">
        <v>43263</v>
      </c>
      <c r="L1123" s="115">
        <v>6453</v>
      </c>
      <c r="M1123" s="115" t="s">
        <v>2238</v>
      </c>
      <c r="N1123" s="115"/>
    </row>
    <row r="1124" spans="1:14">
      <c r="A1124" s="115" t="s">
        <v>3026</v>
      </c>
      <c r="B1124" s="115" t="s">
        <v>394</v>
      </c>
      <c r="C1124" s="115">
        <v>19.600000000000001</v>
      </c>
      <c r="D1124" s="115">
        <v>19.600000000000001</v>
      </c>
      <c r="E1124" s="115">
        <v>18.25</v>
      </c>
      <c r="F1124" s="115">
        <v>18.25</v>
      </c>
      <c r="G1124" s="115">
        <v>18.25</v>
      </c>
      <c r="H1124" s="115">
        <v>18.95</v>
      </c>
      <c r="I1124" s="115">
        <v>1521</v>
      </c>
      <c r="J1124" s="115">
        <v>27980.45</v>
      </c>
      <c r="K1124" s="117">
        <v>43263</v>
      </c>
      <c r="L1124" s="115">
        <v>32</v>
      </c>
      <c r="M1124" s="115" t="s">
        <v>3027</v>
      </c>
      <c r="N1124" s="115"/>
    </row>
    <row r="1125" spans="1:14">
      <c r="A1125" s="115" t="s">
        <v>1559</v>
      </c>
      <c r="B1125" s="115" t="s">
        <v>394</v>
      </c>
      <c r="C1125" s="115">
        <v>176</v>
      </c>
      <c r="D1125" s="115">
        <v>181.7</v>
      </c>
      <c r="E1125" s="115">
        <v>175.95</v>
      </c>
      <c r="F1125" s="115">
        <v>179.95</v>
      </c>
      <c r="G1125" s="115">
        <v>180.8</v>
      </c>
      <c r="H1125" s="115">
        <v>175.05</v>
      </c>
      <c r="I1125" s="115">
        <v>379659</v>
      </c>
      <c r="J1125" s="115">
        <v>67934159.099999994</v>
      </c>
      <c r="K1125" s="117">
        <v>43263</v>
      </c>
      <c r="L1125" s="115">
        <v>6896</v>
      </c>
      <c r="M1125" s="115" t="s">
        <v>2177</v>
      </c>
      <c r="N1125" s="115"/>
    </row>
    <row r="1126" spans="1:14">
      <c r="A1126" s="115" t="s">
        <v>3246</v>
      </c>
      <c r="B1126" s="115" t="s">
        <v>394</v>
      </c>
      <c r="C1126" s="115">
        <v>3.7</v>
      </c>
      <c r="D1126" s="115">
        <v>3.7</v>
      </c>
      <c r="E1126" s="115">
        <v>3.5</v>
      </c>
      <c r="F1126" s="115">
        <v>3.5</v>
      </c>
      <c r="G1126" s="115">
        <v>3.5</v>
      </c>
      <c r="H1126" s="115">
        <v>3.7</v>
      </c>
      <c r="I1126" s="115">
        <v>14618</v>
      </c>
      <c r="J1126" s="115">
        <v>51683</v>
      </c>
      <c r="K1126" s="117">
        <v>43263</v>
      </c>
      <c r="L1126" s="115">
        <v>22</v>
      </c>
      <c r="M1126" s="115" t="s">
        <v>3247</v>
      </c>
      <c r="N1126" s="115"/>
    </row>
    <row r="1127" spans="1:14">
      <c r="A1127" s="115" t="s">
        <v>2503</v>
      </c>
      <c r="B1127" s="115" t="s">
        <v>394</v>
      </c>
      <c r="C1127" s="115">
        <v>900.05</v>
      </c>
      <c r="D1127" s="115">
        <v>909</v>
      </c>
      <c r="E1127" s="115">
        <v>895</v>
      </c>
      <c r="F1127" s="115">
        <v>895</v>
      </c>
      <c r="G1127" s="115">
        <v>895</v>
      </c>
      <c r="H1127" s="115">
        <v>895.25</v>
      </c>
      <c r="I1127" s="115">
        <v>6</v>
      </c>
      <c r="J1127" s="115">
        <v>5397.3</v>
      </c>
      <c r="K1127" s="117">
        <v>43263</v>
      </c>
      <c r="L1127" s="115">
        <v>6</v>
      </c>
      <c r="M1127" s="115" t="s">
        <v>2504</v>
      </c>
      <c r="N1127" s="115"/>
    </row>
    <row r="1128" spans="1:14">
      <c r="A1128" s="115" t="s">
        <v>2248</v>
      </c>
      <c r="B1128" s="115" t="s">
        <v>394</v>
      </c>
      <c r="C1128" s="115">
        <v>259.10000000000002</v>
      </c>
      <c r="D1128" s="115">
        <v>264.89999999999998</v>
      </c>
      <c r="E1128" s="115">
        <v>259.10000000000002</v>
      </c>
      <c r="F1128" s="115">
        <v>261.5</v>
      </c>
      <c r="G1128" s="115">
        <v>263</v>
      </c>
      <c r="H1128" s="115">
        <v>260.25</v>
      </c>
      <c r="I1128" s="115">
        <v>398</v>
      </c>
      <c r="J1128" s="115">
        <v>103835.3</v>
      </c>
      <c r="K1128" s="117">
        <v>43263</v>
      </c>
      <c r="L1128" s="115">
        <v>26</v>
      </c>
      <c r="M1128" s="115" t="s">
        <v>2249</v>
      </c>
      <c r="N1128" s="115"/>
    </row>
    <row r="1129" spans="1:14">
      <c r="A1129" s="115" t="s">
        <v>2152</v>
      </c>
      <c r="B1129" s="115" t="s">
        <v>394</v>
      </c>
      <c r="C1129" s="115">
        <v>163.30000000000001</v>
      </c>
      <c r="D1129" s="115">
        <v>163.95</v>
      </c>
      <c r="E1129" s="115">
        <v>158.85</v>
      </c>
      <c r="F1129" s="115">
        <v>161.15</v>
      </c>
      <c r="G1129" s="115">
        <v>161</v>
      </c>
      <c r="H1129" s="115">
        <v>160.85</v>
      </c>
      <c r="I1129" s="115">
        <v>16057</v>
      </c>
      <c r="J1129" s="115">
        <v>2585931.7999999998</v>
      </c>
      <c r="K1129" s="117">
        <v>43263</v>
      </c>
      <c r="L1129" s="115">
        <v>806</v>
      </c>
      <c r="M1129" s="115" t="s">
        <v>2689</v>
      </c>
      <c r="N1129" s="115"/>
    </row>
    <row r="1130" spans="1:14">
      <c r="A1130" s="115" t="s">
        <v>1560</v>
      </c>
      <c r="B1130" s="115" t="s">
        <v>394</v>
      </c>
      <c r="C1130" s="115">
        <v>466.3</v>
      </c>
      <c r="D1130" s="115">
        <v>469.4</v>
      </c>
      <c r="E1130" s="115">
        <v>464.6</v>
      </c>
      <c r="F1130" s="115">
        <v>465.55</v>
      </c>
      <c r="G1130" s="115">
        <v>466.15</v>
      </c>
      <c r="H1130" s="115">
        <v>466</v>
      </c>
      <c r="I1130" s="115">
        <v>17852</v>
      </c>
      <c r="J1130" s="115">
        <v>8311271.0999999996</v>
      </c>
      <c r="K1130" s="117">
        <v>43263</v>
      </c>
      <c r="L1130" s="115">
        <v>840</v>
      </c>
      <c r="M1130" s="115" t="s">
        <v>1561</v>
      </c>
      <c r="N1130" s="115"/>
    </row>
    <row r="1131" spans="1:14">
      <c r="A1131" s="115" t="s">
        <v>1562</v>
      </c>
      <c r="B1131" s="115" t="s">
        <v>394</v>
      </c>
      <c r="C1131" s="115">
        <v>227.2</v>
      </c>
      <c r="D1131" s="115">
        <v>234.9</v>
      </c>
      <c r="E1131" s="115">
        <v>225</v>
      </c>
      <c r="F1131" s="115">
        <v>225.45</v>
      </c>
      <c r="G1131" s="115">
        <v>225.45</v>
      </c>
      <c r="H1131" s="115">
        <v>226</v>
      </c>
      <c r="I1131" s="115">
        <v>5904</v>
      </c>
      <c r="J1131" s="115">
        <v>1337054.45</v>
      </c>
      <c r="K1131" s="117">
        <v>43263</v>
      </c>
      <c r="L1131" s="115">
        <v>321</v>
      </c>
      <c r="M1131" s="115" t="s">
        <v>1563</v>
      </c>
      <c r="N1131" s="115"/>
    </row>
    <row r="1132" spans="1:14">
      <c r="A1132" s="115" t="s">
        <v>1564</v>
      </c>
      <c r="B1132" s="115" t="s">
        <v>394</v>
      </c>
      <c r="C1132" s="115">
        <v>467.95</v>
      </c>
      <c r="D1132" s="115">
        <v>467.95</v>
      </c>
      <c r="E1132" s="115">
        <v>457</v>
      </c>
      <c r="F1132" s="115">
        <v>459.1</v>
      </c>
      <c r="G1132" s="115">
        <v>459.1</v>
      </c>
      <c r="H1132" s="115">
        <v>463.45</v>
      </c>
      <c r="I1132" s="115">
        <v>23318</v>
      </c>
      <c r="J1132" s="115">
        <v>10732224.75</v>
      </c>
      <c r="K1132" s="117">
        <v>43263</v>
      </c>
      <c r="L1132" s="115">
        <v>926</v>
      </c>
      <c r="M1132" s="115" t="s">
        <v>1565</v>
      </c>
      <c r="N1132" s="115"/>
    </row>
    <row r="1133" spans="1:14">
      <c r="A1133" s="115" t="s">
        <v>1566</v>
      </c>
      <c r="B1133" s="115" t="s">
        <v>394</v>
      </c>
      <c r="C1133" s="115">
        <v>135</v>
      </c>
      <c r="D1133" s="115">
        <v>137</v>
      </c>
      <c r="E1133" s="115">
        <v>130.5</v>
      </c>
      <c r="F1133" s="115">
        <v>131.5</v>
      </c>
      <c r="G1133" s="115">
        <v>131.5</v>
      </c>
      <c r="H1133" s="115">
        <v>134.80000000000001</v>
      </c>
      <c r="I1133" s="115">
        <v>417</v>
      </c>
      <c r="J1133" s="115">
        <v>55055.45</v>
      </c>
      <c r="K1133" s="117">
        <v>43263</v>
      </c>
      <c r="L1133" s="115">
        <v>61</v>
      </c>
      <c r="M1133" s="115" t="s">
        <v>1567</v>
      </c>
      <c r="N1133" s="115"/>
    </row>
    <row r="1134" spans="1:14">
      <c r="A1134" s="115" t="s">
        <v>129</v>
      </c>
      <c r="B1134" s="115" t="s">
        <v>394</v>
      </c>
      <c r="C1134" s="115">
        <v>196.45</v>
      </c>
      <c r="D1134" s="115">
        <v>196.45</v>
      </c>
      <c r="E1134" s="115">
        <v>193.4</v>
      </c>
      <c r="F1134" s="115">
        <v>195.05</v>
      </c>
      <c r="G1134" s="115">
        <v>194.9</v>
      </c>
      <c r="H1134" s="115">
        <v>195.7</v>
      </c>
      <c r="I1134" s="115">
        <v>7546970</v>
      </c>
      <c r="J1134" s="115">
        <v>1468601147.5</v>
      </c>
      <c r="K1134" s="117">
        <v>43263</v>
      </c>
      <c r="L1134" s="115">
        <v>63848</v>
      </c>
      <c r="M1134" s="115" t="s">
        <v>1568</v>
      </c>
      <c r="N1134" s="115"/>
    </row>
    <row r="1135" spans="1:14">
      <c r="A1135" s="115" t="s">
        <v>1569</v>
      </c>
      <c r="B1135" s="115" t="s">
        <v>394</v>
      </c>
      <c r="C1135" s="115">
        <v>981.85</v>
      </c>
      <c r="D1135" s="115">
        <v>988</v>
      </c>
      <c r="E1135" s="115">
        <v>960.25</v>
      </c>
      <c r="F1135" s="115">
        <v>975.7</v>
      </c>
      <c r="G1135" s="115">
        <v>970</v>
      </c>
      <c r="H1135" s="115">
        <v>970.5</v>
      </c>
      <c r="I1135" s="115">
        <v>3121</v>
      </c>
      <c r="J1135" s="115">
        <v>3042953.9</v>
      </c>
      <c r="K1135" s="117">
        <v>43263</v>
      </c>
      <c r="L1135" s="115">
        <v>303</v>
      </c>
      <c r="M1135" s="115" t="s">
        <v>1570</v>
      </c>
      <c r="N1135" s="115"/>
    </row>
    <row r="1136" spans="1:14">
      <c r="A1136" s="115" t="s">
        <v>1571</v>
      </c>
      <c r="B1136" s="115" t="s">
        <v>394</v>
      </c>
      <c r="C1136" s="115">
        <v>565.5</v>
      </c>
      <c r="D1136" s="115">
        <v>617</v>
      </c>
      <c r="E1136" s="115">
        <v>556.25</v>
      </c>
      <c r="F1136" s="115">
        <v>591.15</v>
      </c>
      <c r="G1136" s="115">
        <v>600</v>
      </c>
      <c r="H1136" s="115">
        <v>559.04999999999995</v>
      </c>
      <c r="I1136" s="115">
        <v>85749</v>
      </c>
      <c r="J1136" s="115">
        <v>51001526</v>
      </c>
      <c r="K1136" s="117">
        <v>43263</v>
      </c>
      <c r="L1136" s="115">
        <v>3360</v>
      </c>
      <c r="M1136" s="115" t="s">
        <v>1572</v>
      </c>
      <c r="N1136" s="115"/>
    </row>
    <row r="1137" spans="1:14">
      <c r="A1137" s="115" t="s">
        <v>1573</v>
      </c>
      <c r="B1137" s="115" t="s">
        <v>394</v>
      </c>
      <c r="C1137" s="115">
        <v>164.85</v>
      </c>
      <c r="D1137" s="115">
        <v>164.85</v>
      </c>
      <c r="E1137" s="115">
        <v>161</v>
      </c>
      <c r="F1137" s="115">
        <v>161.69999999999999</v>
      </c>
      <c r="G1137" s="115">
        <v>162.35</v>
      </c>
      <c r="H1137" s="115">
        <v>164.9</v>
      </c>
      <c r="I1137" s="115">
        <v>32846</v>
      </c>
      <c r="J1137" s="115">
        <v>5329926.8</v>
      </c>
      <c r="K1137" s="117">
        <v>43263</v>
      </c>
      <c r="L1137" s="115">
        <v>1275</v>
      </c>
      <c r="M1137" s="115" t="s">
        <v>1574</v>
      </c>
      <c r="N1137" s="115"/>
    </row>
    <row r="1138" spans="1:14">
      <c r="A1138" s="115" t="s">
        <v>3538</v>
      </c>
      <c r="B1138" s="115" t="s">
        <v>3291</v>
      </c>
      <c r="C1138" s="115">
        <v>1.35</v>
      </c>
      <c r="D1138" s="115">
        <v>1.35</v>
      </c>
      <c r="E1138" s="115">
        <v>1.25</v>
      </c>
      <c r="F1138" s="115">
        <v>1.3</v>
      </c>
      <c r="G1138" s="115">
        <v>1.3</v>
      </c>
      <c r="H1138" s="115">
        <v>1.3</v>
      </c>
      <c r="I1138" s="115">
        <v>6461</v>
      </c>
      <c r="J1138" s="115">
        <v>8179.25</v>
      </c>
      <c r="K1138" s="117">
        <v>43263</v>
      </c>
      <c r="L1138" s="115">
        <v>13</v>
      </c>
      <c r="M1138" s="115" t="s">
        <v>3539</v>
      </c>
      <c r="N1138" s="115"/>
    </row>
    <row r="1139" spans="1:14">
      <c r="A1139" s="115" t="s">
        <v>2361</v>
      </c>
      <c r="B1139" s="115" t="s">
        <v>394</v>
      </c>
      <c r="C1139" s="115">
        <v>11.3</v>
      </c>
      <c r="D1139" s="115">
        <v>11.9</v>
      </c>
      <c r="E1139" s="115">
        <v>10.75</v>
      </c>
      <c r="F1139" s="115">
        <v>10.9</v>
      </c>
      <c r="G1139" s="115">
        <v>11</v>
      </c>
      <c r="H1139" s="115">
        <v>11.2</v>
      </c>
      <c r="I1139" s="115">
        <v>34884</v>
      </c>
      <c r="J1139" s="115">
        <v>391502.75</v>
      </c>
      <c r="K1139" s="117">
        <v>43263</v>
      </c>
      <c r="L1139" s="115">
        <v>173</v>
      </c>
      <c r="M1139" s="115" t="s">
        <v>2362</v>
      </c>
      <c r="N1139" s="115"/>
    </row>
    <row r="1140" spans="1:14">
      <c r="A1140" s="115" t="s">
        <v>1575</v>
      </c>
      <c r="B1140" s="115" t="s">
        <v>394</v>
      </c>
      <c r="C1140" s="115">
        <v>89.25</v>
      </c>
      <c r="D1140" s="115">
        <v>90.4</v>
      </c>
      <c r="E1140" s="115">
        <v>88.45</v>
      </c>
      <c r="F1140" s="115">
        <v>89</v>
      </c>
      <c r="G1140" s="115">
        <v>88.8</v>
      </c>
      <c r="H1140" s="115">
        <v>89.15</v>
      </c>
      <c r="I1140" s="115">
        <v>365955</v>
      </c>
      <c r="J1140" s="115">
        <v>32643116.600000001</v>
      </c>
      <c r="K1140" s="117">
        <v>43263</v>
      </c>
      <c r="L1140" s="115">
        <v>2783</v>
      </c>
      <c r="M1140" s="115" t="s">
        <v>1576</v>
      </c>
      <c r="N1140" s="115"/>
    </row>
    <row r="1141" spans="1:14">
      <c r="A1141" s="115" t="s">
        <v>2520</v>
      </c>
      <c r="B1141" s="115" t="s">
        <v>394</v>
      </c>
      <c r="C1141" s="115">
        <v>176.5</v>
      </c>
      <c r="D1141" s="115">
        <v>180</v>
      </c>
      <c r="E1141" s="115">
        <v>173.3</v>
      </c>
      <c r="F1141" s="115">
        <v>179.2</v>
      </c>
      <c r="G1141" s="115">
        <v>179.2</v>
      </c>
      <c r="H1141" s="115">
        <v>175.3</v>
      </c>
      <c r="I1141" s="115">
        <v>762073</v>
      </c>
      <c r="J1141" s="115">
        <v>135407743</v>
      </c>
      <c r="K1141" s="117">
        <v>43263</v>
      </c>
      <c r="L1141" s="115">
        <v>10211</v>
      </c>
      <c r="M1141" s="115" t="s">
        <v>2521</v>
      </c>
      <c r="N1141" s="115"/>
    </row>
    <row r="1142" spans="1:14">
      <c r="A1142" s="115" t="s">
        <v>1577</v>
      </c>
      <c r="B1142" s="115" t="s">
        <v>394</v>
      </c>
      <c r="C1142" s="115">
        <v>6.6</v>
      </c>
      <c r="D1142" s="115">
        <v>6.8</v>
      </c>
      <c r="E1142" s="115">
        <v>6.35</v>
      </c>
      <c r="F1142" s="115">
        <v>6.5</v>
      </c>
      <c r="G1142" s="115">
        <v>6.6</v>
      </c>
      <c r="H1142" s="115">
        <v>6.35</v>
      </c>
      <c r="I1142" s="115">
        <v>111077</v>
      </c>
      <c r="J1142" s="115">
        <v>719589.5</v>
      </c>
      <c r="K1142" s="117">
        <v>43263</v>
      </c>
      <c r="L1142" s="115">
        <v>160</v>
      </c>
      <c r="M1142" s="115" t="s">
        <v>1578</v>
      </c>
      <c r="N1142" s="115"/>
    </row>
    <row r="1143" spans="1:14">
      <c r="A1143" s="115" t="s">
        <v>3028</v>
      </c>
      <c r="B1143" s="115" t="s">
        <v>3291</v>
      </c>
      <c r="C1143" s="115">
        <v>3.7</v>
      </c>
      <c r="D1143" s="115">
        <v>3.75</v>
      </c>
      <c r="E1143" s="115">
        <v>3.5</v>
      </c>
      <c r="F1143" s="115">
        <v>3.55</v>
      </c>
      <c r="G1143" s="115">
        <v>3.65</v>
      </c>
      <c r="H1143" s="115">
        <v>3.65</v>
      </c>
      <c r="I1143" s="115">
        <v>27839</v>
      </c>
      <c r="J1143" s="115">
        <v>100612.65</v>
      </c>
      <c r="K1143" s="117">
        <v>43263</v>
      </c>
      <c r="L1143" s="115">
        <v>67</v>
      </c>
      <c r="M1143" s="115" t="s">
        <v>3029</v>
      </c>
      <c r="N1143" s="115"/>
    </row>
    <row r="1144" spans="1:14">
      <c r="A1144" s="115" t="s">
        <v>3433</v>
      </c>
      <c r="B1144" s="115" t="s">
        <v>3291</v>
      </c>
      <c r="C1144" s="115">
        <v>210.15</v>
      </c>
      <c r="D1144" s="115">
        <v>219</v>
      </c>
      <c r="E1144" s="115">
        <v>210</v>
      </c>
      <c r="F1144" s="115">
        <v>210.6</v>
      </c>
      <c r="G1144" s="115">
        <v>210.1</v>
      </c>
      <c r="H1144" s="115">
        <v>215.05</v>
      </c>
      <c r="I1144" s="115">
        <v>4470</v>
      </c>
      <c r="J1144" s="115">
        <v>960442.7</v>
      </c>
      <c r="K1144" s="117">
        <v>43263</v>
      </c>
      <c r="L1144" s="115">
        <v>119</v>
      </c>
      <c r="M1144" s="115" t="s">
        <v>3434</v>
      </c>
      <c r="N1144" s="115"/>
    </row>
    <row r="1145" spans="1:14">
      <c r="A1145" s="115" t="s">
        <v>1579</v>
      </c>
      <c r="B1145" s="115" t="s">
        <v>394</v>
      </c>
      <c r="C1145" s="115">
        <v>100.4</v>
      </c>
      <c r="D1145" s="115">
        <v>101.6</v>
      </c>
      <c r="E1145" s="115">
        <v>99</v>
      </c>
      <c r="F1145" s="115">
        <v>100.45</v>
      </c>
      <c r="G1145" s="115">
        <v>100.8</v>
      </c>
      <c r="H1145" s="115">
        <v>100.15</v>
      </c>
      <c r="I1145" s="115">
        <v>12174</v>
      </c>
      <c r="J1145" s="115">
        <v>1220016.8999999999</v>
      </c>
      <c r="K1145" s="117">
        <v>43263</v>
      </c>
      <c r="L1145" s="115">
        <v>2013</v>
      </c>
      <c r="M1145" s="115" t="s">
        <v>1580</v>
      </c>
      <c r="N1145" s="115"/>
    </row>
    <row r="1146" spans="1:14">
      <c r="A1146" s="115" t="s">
        <v>3760</v>
      </c>
      <c r="B1146" s="115" t="s">
        <v>394</v>
      </c>
      <c r="C1146" s="115">
        <v>49.05</v>
      </c>
      <c r="D1146" s="115">
        <v>51.45</v>
      </c>
      <c r="E1146" s="115">
        <v>49.05</v>
      </c>
      <c r="F1146" s="115">
        <v>51.25</v>
      </c>
      <c r="G1146" s="115">
        <v>51.25</v>
      </c>
      <c r="H1146" s="115">
        <v>50.75</v>
      </c>
      <c r="I1146" s="115">
        <v>454</v>
      </c>
      <c r="J1146" s="115">
        <v>22512.7</v>
      </c>
      <c r="K1146" s="117">
        <v>43263</v>
      </c>
      <c r="L1146" s="115">
        <v>3</v>
      </c>
      <c r="M1146" s="115" t="s">
        <v>3761</v>
      </c>
      <c r="N1146" s="115"/>
    </row>
    <row r="1147" spans="1:14">
      <c r="A1147" s="115" t="s">
        <v>1581</v>
      </c>
      <c r="B1147" s="115" t="s">
        <v>394</v>
      </c>
      <c r="C1147" s="115">
        <v>291.7</v>
      </c>
      <c r="D1147" s="115">
        <v>292</v>
      </c>
      <c r="E1147" s="115">
        <v>283</v>
      </c>
      <c r="F1147" s="115">
        <v>285.95</v>
      </c>
      <c r="G1147" s="115">
        <v>284.45</v>
      </c>
      <c r="H1147" s="115">
        <v>292.45</v>
      </c>
      <c r="I1147" s="115">
        <v>27093</v>
      </c>
      <c r="J1147" s="115">
        <v>7771697.2000000002</v>
      </c>
      <c r="K1147" s="117">
        <v>43263</v>
      </c>
      <c r="L1147" s="115">
        <v>1811</v>
      </c>
      <c r="M1147" s="115" t="s">
        <v>1582</v>
      </c>
      <c r="N1147" s="115"/>
    </row>
    <row r="1148" spans="1:14">
      <c r="A1148" s="115" t="s">
        <v>2128</v>
      </c>
      <c r="B1148" s="115" t="s">
        <v>394</v>
      </c>
      <c r="C1148" s="115">
        <v>285.3</v>
      </c>
      <c r="D1148" s="115">
        <v>287</v>
      </c>
      <c r="E1148" s="115">
        <v>279</v>
      </c>
      <c r="F1148" s="115">
        <v>282.7</v>
      </c>
      <c r="G1148" s="115">
        <v>283.60000000000002</v>
      </c>
      <c r="H1148" s="115">
        <v>281.7</v>
      </c>
      <c r="I1148" s="115">
        <v>3349</v>
      </c>
      <c r="J1148" s="115">
        <v>950595.35</v>
      </c>
      <c r="K1148" s="117">
        <v>43263</v>
      </c>
      <c r="L1148" s="115">
        <v>124</v>
      </c>
      <c r="M1148" s="115" t="s">
        <v>2129</v>
      </c>
      <c r="N1148" s="115"/>
    </row>
    <row r="1149" spans="1:14">
      <c r="A1149" s="115" t="s">
        <v>1583</v>
      </c>
      <c r="B1149" s="115" t="s">
        <v>394</v>
      </c>
      <c r="C1149" s="115">
        <v>15.5</v>
      </c>
      <c r="D1149" s="115">
        <v>16.3</v>
      </c>
      <c r="E1149" s="115">
        <v>15.05</v>
      </c>
      <c r="F1149" s="115">
        <v>16.3</v>
      </c>
      <c r="G1149" s="115">
        <v>16.3</v>
      </c>
      <c r="H1149" s="115">
        <v>15.65</v>
      </c>
      <c r="I1149" s="115">
        <v>692</v>
      </c>
      <c r="J1149" s="115">
        <v>11114.45</v>
      </c>
      <c r="K1149" s="117">
        <v>43263</v>
      </c>
      <c r="L1149" s="115">
        <v>30</v>
      </c>
      <c r="M1149" s="115" t="s">
        <v>1584</v>
      </c>
      <c r="N1149" s="115"/>
    </row>
    <row r="1150" spans="1:14">
      <c r="A1150" s="115" t="s">
        <v>3510</v>
      </c>
      <c r="B1150" s="115" t="s">
        <v>394</v>
      </c>
      <c r="C1150" s="115">
        <v>33.1</v>
      </c>
      <c r="D1150" s="115">
        <v>33.299999999999997</v>
      </c>
      <c r="E1150" s="115">
        <v>33</v>
      </c>
      <c r="F1150" s="115">
        <v>33.049999999999997</v>
      </c>
      <c r="G1150" s="115">
        <v>33.049999999999997</v>
      </c>
      <c r="H1150" s="115">
        <v>33.1</v>
      </c>
      <c r="I1150" s="115">
        <v>426</v>
      </c>
      <c r="J1150" s="115">
        <v>14073.9</v>
      </c>
      <c r="K1150" s="117">
        <v>43263</v>
      </c>
      <c r="L1150" s="115">
        <v>16</v>
      </c>
      <c r="M1150" s="115" t="s">
        <v>3511</v>
      </c>
      <c r="N1150" s="115"/>
    </row>
    <row r="1151" spans="1:14">
      <c r="A1151" s="115" t="s">
        <v>1585</v>
      </c>
      <c r="B1151" s="115" t="s">
        <v>394</v>
      </c>
      <c r="C1151" s="115">
        <v>47.85</v>
      </c>
      <c r="D1151" s="115">
        <v>49</v>
      </c>
      <c r="E1151" s="115">
        <v>47.85</v>
      </c>
      <c r="F1151" s="115">
        <v>48.75</v>
      </c>
      <c r="G1151" s="115">
        <v>48.75</v>
      </c>
      <c r="H1151" s="115">
        <v>48.05</v>
      </c>
      <c r="I1151" s="115">
        <v>11585</v>
      </c>
      <c r="J1151" s="115">
        <v>561078.65</v>
      </c>
      <c r="K1151" s="117">
        <v>43263</v>
      </c>
      <c r="L1151" s="115">
        <v>98</v>
      </c>
      <c r="M1151" s="115" t="s">
        <v>1586</v>
      </c>
      <c r="N1151" s="115"/>
    </row>
    <row r="1152" spans="1:14">
      <c r="A1152" s="115" t="s">
        <v>1587</v>
      </c>
      <c r="B1152" s="115" t="s">
        <v>394</v>
      </c>
      <c r="C1152" s="115">
        <v>260.95</v>
      </c>
      <c r="D1152" s="115">
        <v>261.8</v>
      </c>
      <c r="E1152" s="115">
        <v>257.05</v>
      </c>
      <c r="F1152" s="115">
        <v>261</v>
      </c>
      <c r="G1152" s="115">
        <v>261.45</v>
      </c>
      <c r="H1152" s="115">
        <v>261</v>
      </c>
      <c r="I1152" s="115">
        <v>46503</v>
      </c>
      <c r="J1152" s="115">
        <v>12061863.6</v>
      </c>
      <c r="K1152" s="117">
        <v>43263</v>
      </c>
      <c r="L1152" s="115">
        <v>2292</v>
      </c>
      <c r="M1152" s="115" t="s">
        <v>1588</v>
      </c>
      <c r="N1152" s="115"/>
    </row>
    <row r="1153" spans="1:14">
      <c r="A1153" s="115" t="s">
        <v>2345</v>
      </c>
      <c r="B1153" s="115" t="s">
        <v>394</v>
      </c>
      <c r="C1153" s="115">
        <v>73.650000000000006</v>
      </c>
      <c r="D1153" s="115">
        <v>76.599999999999994</v>
      </c>
      <c r="E1153" s="115">
        <v>72.8</v>
      </c>
      <c r="F1153" s="115">
        <v>75.5</v>
      </c>
      <c r="G1153" s="115">
        <v>75.7</v>
      </c>
      <c r="H1153" s="115">
        <v>73.05</v>
      </c>
      <c r="I1153" s="115">
        <v>347629</v>
      </c>
      <c r="J1153" s="115">
        <v>25836793.899999999</v>
      </c>
      <c r="K1153" s="117">
        <v>43263</v>
      </c>
      <c r="L1153" s="115">
        <v>2166</v>
      </c>
      <c r="M1153" s="115" t="s">
        <v>2346</v>
      </c>
      <c r="N1153" s="115"/>
    </row>
    <row r="1154" spans="1:14">
      <c r="A1154" s="115" t="s">
        <v>2291</v>
      </c>
      <c r="B1154" s="115" t="s">
        <v>394</v>
      </c>
      <c r="C1154" s="115">
        <v>42.7</v>
      </c>
      <c r="D1154" s="115">
        <v>43.5</v>
      </c>
      <c r="E1154" s="115">
        <v>41.35</v>
      </c>
      <c r="F1154" s="115">
        <v>42.5</v>
      </c>
      <c r="G1154" s="115">
        <v>42.75</v>
      </c>
      <c r="H1154" s="115">
        <v>41.8</v>
      </c>
      <c r="I1154" s="115">
        <v>66576</v>
      </c>
      <c r="J1154" s="115">
        <v>2818449.95</v>
      </c>
      <c r="K1154" s="117">
        <v>43263</v>
      </c>
      <c r="L1154" s="115">
        <v>319</v>
      </c>
      <c r="M1154" s="115" t="s">
        <v>2292</v>
      </c>
      <c r="N1154" s="115"/>
    </row>
    <row r="1155" spans="1:14">
      <c r="A1155" s="115" t="s">
        <v>3030</v>
      </c>
      <c r="B1155" s="115" t="s">
        <v>394</v>
      </c>
      <c r="C1155" s="115">
        <v>4.25</v>
      </c>
      <c r="D1155" s="115">
        <v>4.3</v>
      </c>
      <c r="E1155" s="115">
        <v>4.2</v>
      </c>
      <c r="F1155" s="115">
        <v>4.25</v>
      </c>
      <c r="G1155" s="115">
        <v>4.3</v>
      </c>
      <c r="H1155" s="115">
        <v>4.25</v>
      </c>
      <c r="I1155" s="115">
        <v>18196</v>
      </c>
      <c r="J1155" s="115">
        <v>77721.75</v>
      </c>
      <c r="K1155" s="117">
        <v>43263</v>
      </c>
      <c r="L1155" s="115">
        <v>57</v>
      </c>
      <c r="M1155" s="115" t="s">
        <v>3031</v>
      </c>
      <c r="N1155" s="115"/>
    </row>
    <row r="1156" spans="1:14">
      <c r="A1156" s="115" t="s">
        <v>1590</v>
      </c>
      <c r="B1156" s="115" t="s">
        <v>394</v>
      </c>
      <c r="C1156" s="115">
        <v>42.7</v>
      </c>
      <c r="D1156" s="115">
        <v>43.15</v>
      </c>
      <c r="E1156" s="115">
        <v>42.25</v>
      </c>
      <c r="F1156" s="115">
        <v>42.65</v>
      </c>
      <c r="G1156" s="115">
        <v>42.8</v>
      </c>
      <c r="H1156" s="115">
        <v>42.15</v>
      </c>
      <c r="I1156" s="115">
        <v>60886</v>
      </c>
      <c r="J1156" s="115">
        <v>2595105.9</v>
      </c>
      <c r="K1156" s="117">
        <v>43263</v>
      </c>
      <c r="L1156" s="115">
        <v>425</v>
      </c>
      <c r="M1156" s="115" t="s">
        <v>1591</v>
      </c>
      <c r="N1156" s="115"/>
    </row>
    <row r="1157" spans="1:14">
      <c r="A1157" s="115" t="s">
        <v>3281</v>
      </c>
      <c r="B1157" s="115" t="s">
        <v>394</v>
      </c>
      <c r="C1157" s="115">
        <v>111.6</v>
      </c>
      <c r="D1157" s="115">
        <v>113.05</v>
      </c>
      <c r="E1157" s="115">
        <v>109.5</v>
      </c>
      <c r="F1157" s="115">
        <v>111.7</v>
      </c>
      <c r="G1157" s="115">
        <v>112.7</v>
      </c>
      <c r="H1157" s="115">
        <v>111.25</v>
      </c>
      <c r="I1157" s="115">
        <v>153553</v>
      </c>
      <c r="J1157" s="115">
        <v>17152814.149999999</v>
      </c>
      <c r="K1157" s="117">
        <v>43263</v>
      </c>
      <c r="L1157" s="115">
        <v>1657</v>
      </c>
      <c r="M1157" s="115" t="s">
        <v>1589</v>
      </c>
      <c r="N1157" s="115"/>
    </row>
    <row r="1158" spans="1:14">
      <c r="A1158" s="115" t="s">
        <v>1592</v>
      </c>
      <c r="B1158" s="115" t="s">
        <v>394</v>
      </c>
      <c r="C1158" s="115">
        <v>33.1</v>
      </c>
      <c r="D1158" s="115">
        <v>33.4</v>
      </c>
      <c r="E1158" s="115">
        <v>32.6</v>
      </c>
      <c r="F1158" s="115">
        <v>32.9</v>
      </c>
      <c r="G1158" s="115">
        <v>32.85</v>
      </c>
      <c r="H1158" s="115">
        <v>32.9</v>
      </c>
      <c r="I1158" s="115">
        <v>31321</v>
      </c>
      <c r="J1158" s="115">
        <v>1027533.3</v>
      </c>
      <c r="K1158" s="117">
        <v>43263</v>
      </c>
      <c r="L1158" s="115">
        <v>220</v>
      </c>
      <c r="M1158" s="115" t="s">
        <v>1593</v>
      </c>
      <c r="N1158" s="115"/>
    </row>
    <row r="1159" spans="1:14">
      <c r="A1159" s="115" t="s">
        <v>3248</v>
      </c>
      <c r="B1159" s="115" t="s">
        <v>394</v>
      </c>
      <c r="C1159" s="115">
        <v>3</v>
      </c>
      <c r="D1159" s="115">
        <v>3.05</v>
      </c>
      <c r="E1159" s="115">
        <v>2.9</v>
      </c>
      <c r="F1159" s="115">
        <v>3</v>
      </c>
      <c r="G1159" s="115">
        <v>2.9</v>
      </c>
      <c r="H1159" s="115">
        <v>3</v>
      </c>
      <c r="I1159" s="115">
        <v>26556</v>
      </c>
      <c r="J1159" s="115">
        <v>79048.45</v>
      </c>
      <c r="K1159" s="117">
        <v>43263</v>
      </c>
      <c r="L1159" s="115">
        <v>49</v>
      </c>
      <c r="M1159" s="115" t="s">
        <v>3249</v>
      </c>
      <c r="N1159" s="115"/>
    </row>
    <row r="1160" spans="1:14">
      <c r="A1160" s="115" t="s">
        <v>2464</v>
      </c>
      <c r="B1160" s="115" t="s">
        <v>394</v>
      </c>
      <c r="C1160" s="115">
        <v>507</v>
      </c>
      <c r="D1160" s="115">
        <v>511.5</v>
      </c>
      <c r="E1160" s="115">
        <v>500.55</v>
      </c>
      <c r="F1160" s="115">
        <v>507.4</v>
      </c>
      <c r="G1160" s="115">
        <v>502</v>
      </c>
      <c r="H1160" s="115">
        <v>501.7</v>
      </c>
      <c r="I1160" s="115">
        <v>22376</v>
      </c>
      <c r="J1160" s="115">
        <v>11326570.1</v>
      </c>
      <c r="K1160" s="117">
        <v>43263</v>
      </c>
      <c r="L1160" s="115">
        <v>3296</v>
      </c>
      <c r="M1160" s="115" t="s">
        <v>2465</v>
      </c>
      <c r="N1160" s="115"/>
    </row>
    <row r="1161" spans="1:14">
      <c r="A1161" s="115" t="s">
        <v>1594</v>
      </c>
      <c r="B1161" s="115" t="s">
        <v>394</v>
      </c>
      <c r="C1161" s="115">
        <v>336.82</v>
      </c>
      <c r="D1161" s="115">
        <v>344</v>
      </c>
      <c r="E1161" s="115">
        <v>336</v>
      </c>
      <c r="F1161" s="115">
        <v>342.44</v>
      </c>
      <c r="G1161" s="115">
        <v>344</v>
      </c>
      <c r="H1161" s="115">
        <v>337.95</v>
      </c>
      <c r="I1161" s="115">
        <v>5312</v>
      </c>
      <c r="J1161" s="115">
        <v>1806441.16</v>
      </c>
      <c r="K1161" s="117">
        <v>43263</v>
      </c>
      <c r="L1161" s="115">
        <v>72</v>
      </c>
      <c r="M1161" s="115" t="s">
        <v>1595</v>
      </c>
      <c r="N1161" s="115"/>
    </row>
    <row r="1162" spans="1:14">
      <c r="A1162" s="115" t="s">
        <v>130</v>
      </c>
      <c r="B1162" s="115" t="s">
        <v>394</v>
      </c>
      <c r="C1162" s="115">
        <v>85.2</v>
      </c>
      <c r="D1162" s="115">
        <v>86.2</v>
      </c>
      <c r="E1162" s="115">
        <v>82.85</v>
      </c>
      <c r="F1162" s="115">
        <v>84.9</v>
      </c>
      <c r="G1162" s="115">
        <v>84.8</v>
      </c>
      <c r="H1162" s="115">
        <v>85.2</v>
      </c>
      <c r="I1162" s="115">
        <v>1523179</v>
      </c>
      <c r="J1162" s="115">
        <v>128527878.15000001</v>
      </c>
      <c r="K1162" s="117">
        <v>43263</v>
      </c>
      <c r="L1162" s="115">
        <v>7866</v>
      </c>
      <c r="M1162" s="115" t="s">
        <v>1596</v>
      </c>
      <c r="N1162" s="115"/>
    </row>
    <row r="1163" spans="1:14">
      <c r="A1163" s="115" t="s">
        <v>3032</v>
      </c>
      <c r="B1163" s="115" t="s">
        <v>394</v>
      </c>
      <c r="C1163" s="115">
        <v>50</v>
      </c>
      <c r="D1163" s="115">
        <v>50.5</v>
      </c>
      <c r="E1163" s="115">
        <v>49.5</v>
      </c>
      <c r="F1163" s="115">
        <v>50</v>
      </c>
      <c r="G1163" s="115">
        <v>50.05</v>
      </c>
      <c r="H1163" s="115">
        <v>50.3</v>
      </c>
      <c r="I1163" s="115">
        <v>8614</v>
      </c>
      <c r="J1163" s="115">
        <v>430863.3</v>
      </c>
      <c r="K1163" s="117">
        <v>43263</v>
      </c>
      <c r="L1163" s="115">
        <v>80</v>
      </c>
      <c r="M1163" s="115" t="s">
        <v>3033</v>
      </c>
      <c r="N1163" s="115"/>
    </row>
    <row r="1164" spans="1:14">
      <c r="A1164" s="115" t="s">
        <v>1597</v>
      </c>
      <c r="B1164" s="115" t="s">
        <v>394</v>
      </c>
      <c r="C1164" s="115">
        <v>544.95000000000005</v>
      </c>
      <c r="D1164" s="115">
        <v>544.95000000000005</v>
      </c>
      <c r="E1164" s="115">
        <v>532</v>
      </c>
      <c r="F1164" s="115">
        <v>535</v>
      </c>
      <c r="G1164" s="115">
        <v>535.9</v>
      </c>
      <c r="H1164" s="115">
        <v>539.79999999999995</v>
      </c>
      <c r="I1164" s="115">
        <v>7480</v>
      </c>
      <c r="J1164" s="115">
        <v>4008481.3</v>
      </c>
      <c r="K1164" s="117">
        <v>43263</v>
      </c>
      <c r="L1164" s="115">
        <v>209</v>
      </c>
      <c r="M1164" s="115" t="s">
        <v>1598</v>
      </c>
      <c r="N1164" s="115"/>
    </row>
    <row r="1165" spans="1:14">
      <c r="A1165" s="115" t="s">
        <v>1599</v>
      </c>
      <c r="B1165" s="115" t="s">
        <v>394</v>
      </c>
      <c r="C1165" s="115">
        <v>16.95</v>
      </c>
      <c r="D1165" s="115">
        <v>17.350000000000001</v>
      </c>
      <c r="E1165" s="115">
        <v>16.600000000000001</v>
      </c>
      <c r="F1165" s="115">
        <v>16.850000000000001</v>
      </c>
      <c r="G1165" s="115">
        <v>16.75</v>
      </c>
      <c r="H1165" s="115">
        <v>16.8</v>
      </c>
      <c r="I1165" s="115">
        <v>928611</v>
      </c>
      <c r="J1165" s="115">
        <v>15687972.449999999</v>
      </c>
      <c r="K1165" s="117">
        <v>43263</v>
      </c>
      <c r="L1165" s="115">
        <v>2687</v>
      </c>
      <c r="M1165" s="115" t="s">
        <v>1600</v>
      </c>
      <c r="N1165" s="115"/>
    </row>
    <row r="1166" spans="1:14">
      <c r="A1166" s="115" t="s">
        <v>1601</v>
      </c>
      <c r="B1166" s="115" t="s">
        <v>394</v>
      </c>
      <c r="C1166" s="115">
        <v>111.2</v>
      </c>
      <c r="D1166" s="115">
        <v>118.55</v>
      </c>
      <c r="E1166" s="115">
        <v>109.65</v>
      </c>
      <c r="F1166" s="115">
        <v>117.65</v>
      </c>
      <c r="G1166" s="115">
        <v>117.6</v>
      </c>
      <c r="H1166" s="115">
        <v>111.2</v>
      </c>
      <c r="I1166" s="115">
        <v>315456</v>
      </c>
      <c r="J1166" s="115">
        <v>36283384.75</v>
      </c>
      <c r="K1166" s="117">
        <v>43263</v>
      </c>
      <c r="L1166" s="115">
        <v>3988</v>
      </c>
      <c r="M1166" s="115" t="s">
        <v>1602</v>
      </c>
      <c r="N1166" s="115"/>
    </row>
    <row r="1167" spans="1:14">
      <c r="A1167" s="115" t="s">
        <v>2443</v>
      </c>
      <c r="B1167" s="115" t="s">
        <v>394</v>
      </c>
      <c r="C1167" s="115">
        <v>4.9000000000000004</v>
      </c>
      <c r="D1167" s="115">
        <v>4.9000000000000004</v>
      </c>
      <c r="E1167" s="115">
        <v>4.7</v>
      </c>
      <c r="F1167" s="115">
        <v>4.8</v>
      </c>
      <c r="G1167" s="115">
        <v>4.8</v>
      </c>
      <c r="H1167" s="115">
        <v>4.8</v>
      </c>
      <c r="I1167" s="115">
        <v>124500</v>
      </c>
      <c r="J1167" s="115">
        <v>596339.15</v>
      </c>
      <c r="K1167" s="117">
        <v>43263</v>
      </c>
      <c r="L1167" s="115">
        <v>89</v>
      </c>
      <c r="M1167" s="115" t="s">
        <v>2444</v>
      </c>
      <c r="N1167" s="115"/>
    </row>
    <row r="1168" spans="1:14">
      <c r="A1168" s="115" t="s">
        <v>1603</v>
      </c>
      <c r="B1168" s="115" t="s">
        <v>394</v>
      </c>
      <c r="C1168" s="115">
        <v>1414</v>
      </c>
      <c r="D1168" s="115">
        <v>1439</v>
      </c>
      <c r="E1168" s="115">
        <v>1410</v>
      </c>
      <c r="F1168" s="115">
        <v>1426.6</v>
      </c>
      <c r="G1168" s="115">
        <v>1424.2</v>
      </c>
      <c r="H1168" s="115">
        <v>1401.2</v>
      </c>
      <c r="I1168" s="115">
        <v>444672</v>
      </c>
      <c r="J1168" s="115">
        <v>633424135.75</v>
      </c>
      <c r="K1168" s="117">
        <v>43263</v>
      </c>
      <c r="L1168" s="115">
        <v>17674</v>
      </c>
      <c r="M1168" s="115" t="s">
        <v>1604</v>
      </c>
      <c r="N1168" s="115"/>
    </row>
    <row r="1169" spans="1:14">
      <c r="A1169" s="115" t="s">
        <v>2680</v>
      </c>
      <c r="B1169" s="115" t="s">
        <v>394</v>
      </c>
      <c r="C1169" s="115">
        <v>1379</v>
      </c>
      <c r="D1169" s="115">
        <v>1380.95</v>
      </c>
      <c r="E1169" s="115">
        <v>1373</v>
      </c>
      <c r="F1169" s="115">
        <v>1374</v>
      </c>
      <c r="G1169" s="115">
        <v>1373.15</v>
      </c>
      <c r="H1169" s="115">
        <v>1377</v>
      </c>
      <c r="I1169" s="115">
        <v>555</v>
      </c>
      <c r="J1169" s="115">
        <v>762727.3</v>
      </c>
      <c r="K1169" s="117">
        <v>43263</v>
      </c>
      <c r="L1169" s="115">
        <v>34</v>
      </c>
      <c r="M1169" s="115" t="s">
        <v>2681</v>
      </c>
      <c r="N1169" s="115"/>
    </row>
    <row r="1170" spans="1:14">
      <c r="A1170" s="115" t="s">
        <v>3591</v>
      </c>
      <c r="B1170" s="115" t="s">
        <v>394</v>
      </c>
      <c r="C1170" s="115">
        <v>1089.2</v>
      </c>
      <c r="D1170" s="115">
        <v>1090.8</v>
      </c>
      <c r="E1170" s="115">
        <v>1089.2</v>
      </c>
      <c r="F1170" s="115">
        <v>1090.8</v>
      </c>
      <c r="G1170" s="115">
        <v>1090.8</v>
      </c>
      <c r="H1170" s="115">
        <v>1087</v>
      </c>
      <c r="I1170" s="115">
        <v>10</v>
      </c>
      <c r="J1170" s="115">
        <v>10900</v>
      </c>
      <c r="K1170" s="117">
        <v>43263</v>
      </c>
      <c r="L1170" s="115">
        <v>2</v>
      </c>
      <c r="M1170" s="115" t="s">
        <v>3592</v>
      </c>
      <c r="N1170" s="115"/>
    </row>
    <row r="1171" spans="1:14">
      <c r="A1171" s="115" t="s">
        <v>2155</v>
      </c>
      <c r="B1171" s="115" t="s">
        <v>394</v>
      </c>
      <c r="C1171" s="115">
        <v>1201</v>
      </c>
      <c r="D1171" s="115">
        <v>1284</v>
      </c>
      <c r="E1171" s="115">
        <v>1201</v>
      </c>
      <c r="F1171" s="115">
        <v>1270.7</v>
      </c>
      <c r="G1171" s="115">
        <v>1276.0999999999999</v>
      </c>
      <c r="H1171" s="115">
        <v>1198.3</v>
      </c>
      <c r="I1171" s="115">
        <v>274082</v>
      </c>
      <c r="J1171" s="115">
        <v>342454365.5</v>
      </c>
      <c r="K1171" s="117">
        <v>43263</v>
      </c>
      <c r="L1171" s="115">
        <v>15187</v>
      </c>
      <c r="M1171" s="115" t="s">
        <v>2156</v>
      </c>
      <c r="N1171" s="115"/>
    </row>
    <row r="1172" spans="1:14">
      <c r="A1172" s="115" t="s">
        <v>1605</v>
      </c>
      <c r="B1172" s="115" t="s">
        <v>394</v>
      </c>
      <c r="C1172" s="115">
        <v>298.89999999999998</v>
      </c>
      <c r="D1172" s="115">
        <v>303</v>
      </c>
      <c r="E1172" s="115">
        <v>297.05</v>
      </c>
      <c r="F1172" s="115">
        <v>299.55</v>
      </c>
      <c r="G1172" s="115">
        <v>299.10000000000002</v>
      </c>
      <c r="H1172" s="115">
        <v>297.89999999999998</v>
      </c>
      <c r="I1172" s="115">
        <v>124190</v>
      </c>
      <c r="J1172" s="115">
        <v>37293377.149999999</v>
      </c>
      <c r="K1172" s="117">
        <v>43263</v>
      </c>
      <c r="L1172" s="115">
        <v>3159</v>
      </c>
      <c r="M1172" s="115" t="s">
        <v>1606</v>
      </c>
      <c r="N1172" s="115"/>
    </row>
    <row r="1173" spans="1:14">
      <c r="A1173" s="115" t="s">
        <v>3691</v>
      </c>
      <c r="B1173" s="115" t="s">
        <v>394</v>
      </c>
      <c r="C1173" s="115">
        <v>1.85</v>
      </c>
      <c r="D1173" s="115">
        <v>1.85</v>
      </c>
      <c r="E1173" s="115">
        <v>1.85</v>
      </c>
      <c r="F1173" s="115">
        <v>1.85</v>
      </c>
      <c r="G1173" s="115">
        <v>1.85</v>
      </c>
      <c r="H1173" s="115">
        <v>1.8</v>
      </c>
      <c r="I1173" s="115">
        <v>6450</v>
      </c>
      <c r="J1173" s="115">
        <v>11932.5</v>
      </c>
      <c r="K1173" s="117">
        <v>43263</v>
      </c>
      <c r="L1173" s="115">
        <v>5</v>
      </c>
      <c r="M1173" s="115" t="s">
        <v>3692</v>
      </c>
      <c r="N1173" s="115"/>
    </row>
    <row r="1174" spans="1:14">
      <c r="A1174" s="115" t="s">
        <v>1607</v>
      </c>
      <c r="B1174" s="115" t="s">
        <v>394</v>
      </c>
      <c r="C1174" s="115">
        <v>402.45</v>
      </c>
      <c r="D1174" s="115">
        <v>412.2</v>
      </c>
      <c r="E1174" s="115">
        <v>401.5</v>
      </c>
      <c r="F1174" s="115">
        <v>407.65</v>
      </c>
      <c r="G1174" s="115">
        <v>407</v>
      </c>
      <c r="H1174" s="115">
        <v>400</v>
      </c>
      <c r="I1174" s="115">
        <v>489857</v>
      </c>
      <c r="J1174" s="115">
        <v>200030280.5</v>
      </c>
      <c r="K1174" s="117">
        <v>43263</v>
      </c>
      <c r="L1174" s="115">
        <v>13280</v>
      </c>
      <c r="M1174" s="115" t="s">
        <v>1608</v>
      </c>
      <c r="N1174" s="115"/>
    </row>
    <row r="1175" spans="1:14">
      <c r="A1175" s="115" t="s">
        <v>2367</v>
      </c>
      <c r="B1175" s="115" t="s">
        <v>394</v>
      </c>
      <c r="C1175" s="115">
        <v>327.60000000000002</v>
      </c>
      <c r="D1175" s="115">
        <v>329</v>
      </c>
      <c r="E1175" s="115">
        <v>323</v>
      </c>
      <c r="F1175" s="115">
        <v>323.60000000000002</v>
      </c>
      <c r="G1175" s="115">
        <v>323.10000000000002</v>
      </c>
      <c r="H1175" s="115">
        <v>326.10000000000002</v>
      </c>
      <c r="I1175" s="115">
        <v>6820</v>
      </c>
      <c r="J1175" s="115">
        <v>2218775.2000000002</v>
      </c>
      <c r="K1175" s="117">
        <v>43263</v>
      </c>
      <c r="L1175" s="115">
        <v>863</v>
      </c>
      <c r="M1175" s="115" t="s">
        <v>2369</v>
      </c>
      <c r="N1175" s="115"/>
    </row>
    <row r="1176" spans="1:14">
      <c r="A1176" s="115" t="s">
        <v>1609</v>
      </c>
      <c r="B1176" s="115" t="s">
        <v>394</v>
      </c>
      <c r="C1176" s="115">
        <v>229.3</v>
      </c>
      <c r="D1176" s="115">
        <v>235.9</v>
      </c>
      <c r="E1176" s="115">
        <v>224.4</v>
      </c>
      <c r="F1176" s="115">
        <v>229.2</v>
      </c>
      <c r="G1176" s="115">
        <v>229.25</v>
      </c>
      <c r="H1176" s="115">
        <v>227.4</v>
      </c>
      <c r="I1176" s="115">
        <v>1063472</v>
      </c>
      <c r="J1176" s="115">
        <v>244570163.75</v>
      </c>
      <c r="K1176" s="117">
        <v>43263</v>
      </c>
      <c r="L1176" s="115">
        <v>16534</v>
      </c>
      <c r="M1176" s="115" t="s">
        <v>1610</v>
      </c>
      <c r="N1176" s="115"/>
    </row>
    <row r="1177" spans="1:14">
      <c r="A1177" s="115" t="s">
        <v>3250</v>
      </c>
      <c r="B1177" s="115" t="s">
        <v>394</v>
      </c>
      <c r="C1177" s="115">
        <v>1.7</v>
      </c>
      <c r="D1177" s="115">
        <v>1.7</v>
      </c>
      <c r="E1177" s="115">
        <v>1.7</v>
      </c>
      <c r="F1177" s="115">
        <v>1.7</v>
      </c>
      <c r="G1177" s="115">
        <v>1.7</v>
      </c>
      <c r="H1177" s="115">
        <v>1.65</v>
      </c>
      <c r="I1177" s="115">
        <v>68914</v>
      </c>
      <c r="J1177" s="115">
        <v>117153.8</v>
      </c>
      <c r="K1177" s="117">
        <v>43263</v>
      </c>
      <c r="L1177" s="115">
        <v>25</v>
      </c>
      <c r="M1177" s="115" t="s">
        <v>3251</v>
      </c>
      <c r="N1177" s="115"/>
    </row>
    <row r="1178" spans="1:14">
      <c r="A1178" s="115" t="s">
        <v>1611</v>
      </c>
      <c r="B1178" s="115" t="s">
        <v>394</v>
      </c>
      <c r="C1178" s="115">
        <v>599.79999999999995</v>
      </c>
      <c r="D1178" s="115">
        <v>605</v>
      </c>
      <c r="E1178" s="115">
        <v>598.5</v>
      </c>
      <c r="F1178" s="115">
        <v>598.79999999999995</v>
      </c>
      <c r="G1178" s="115">
        <v>599.20000000000005</v>
      </c>
      <c r="H1178" s="115">
        <v>598.1</v>
      </c>
      <c r="I1178" s="115">
        <v>330654</v>
      </c>
      <c r="J1178" s="115">
        <v>198781937.30000001</v>
      </c>
      <c r="K1178" s="117">
        <v>43263</v>
      </c>
      <c r="L1178" s="115">
        <v>6086</v>
      </c>
      <c r="M1178" s="115" t="s">
        <v>1612</v>
      </c>
      <c r="N1178" s="115"/>
    </row>
    <row r="1179" spans="1:14">
      <c r="A1179" s="115" t="s">
        <v>3435</v>
      </c>
      <c r="B1179" s="115" t="s">
        <v>3291</v>
      </c>
      <c r="C1179" s="115">
        <v>0.2</v>
      </c>
      <c r="D1179" s="115">
        <v>0.25</v>
      </c>
      <c r="E1179" s="115">
        <v>0.2</v>
      </c>
      <c r="F1179" s="115">
        <v>0.2</v>
      </c>
      <c r="G1179" s="115">
        <v>0.2</v>
      </c>
      <c r="H1179" s="115">
        <v>0.2</v>
      </c>
      <c r="I1179" s="115">
        <v>279502</v>
      </c>
      <c r="J1179" s="115">
        <v>57717.4</v>
      </c>
      <c r="K1179" s="117">
        <v>43263</v>
      </c>
      <c r="L1179" s="115">
        <v>73</v>
      </c>
      <c r="M1179" s="115" t="s">
        <v>3436</v>
      </c>
      <c r="N1179" s="115"/>
    </row>
    <row r="1180" spans="1:14">
      <c r="A1180" s="115" t="s">
        <v>1613</v>
      </c>
      <c r="B1180" s="115" t="s">
        <v>394</v>
      </c>
      <c r="C1180" s="115">
        <v>27.6</v>
      </c>
      <c r="D1180" s="115">
        <v>28.75</v>
      </c>
      <c r="E1180" s="115">
        <v>26.9</v>
      </c>
      <c r="F1180" s="115">
        <v>27.25</v>
      </c>
      <c r="G1180" s="115">
        <v>27.4</v>
      </c>
      <c r="H1180" s="115">
        <v>27.85</v>
      </c>
      <c r="I1180" s="115">
        <v>27893</v>
      </c>
      <c r="J1180" s="115">
        <v>769124.15</v>
      </c>
      <c r="K1180" s="117">
        <v>43263</v>
      </c>
      <c r="L1180" s="115">
        <v>202</v>
      </c>
      <c r="M1180" s="115" t="s">
        <v>1614</v>
      </c>
      <c r="N1180" s="115"/>
    </row>
    <row r="1181" spans="1:14">
      <c r="A1181" s="115" t="s">
        <v>1615</v>
      </c>
      <c r="B1181" s="115" t="s">
        <v>394</v>
      </c>
      <c r="C1181" s="115">
        <v>50.6</v>
      </c>
      <c r="D1181" s="115">
        <v>50.6</v>
      </c>
      <c r="E1181" s="115">
        <v>49.7</v>
      </c>
      <c r="F1181" s="115">
        <v>50.2</v>
      </c>
      <c r="G1181" s="115">
        <v>50.3</v>
      </c>
      <c r="H1181" s="115">
        <v>49.65</v>
      </c>
      <c r="I1181" s="115">
        <v>3437</v>
      </c>
      <c r="J1181" s="115">
        <v>172364.5</v>
      </c>
      <c r="K1181" s="117">
        <v>43263</v>
      </c>
      <c r="L1181" s="115">
        <v>21</v>
      </c>
      <c r="M1181" s="115" t="s">
        <v>1616</v>
      </c>
      <c r="N1181" s="115"/>
    </row>
    <row r="1182" spans="1:14">
      <c r="A1182" s="115" t="s">
        <v>1617</v>
      </c>
      <c r="B1182" s="115" t="s">
        <v>394</v>
      </c>
      <c r="C1182" s="115">
        <v>201.5</v>
      </c>
      <c r="D1182" s="115">
        <v>204.25</v>
      </c>
      <c r="E1182" s="115">
        <v>200.6</v>
      </c>
      <c r="F1182" s="115">
        <v>202</v>
      </c>
      <c r="G1182" s="115">
        <v>201.85</v>
      </c>
      <c r="H1182" s="115">
        <v>201</v>
      </c>
      <c r="I1182" s="115">
        <v>206030</v>
      </c>
      <c r="J1182" s="115">
        <v>41681833.450000003</v>
      </c>
      <c r="K1182" s="117">
        <v>43263</v>
      </c>
      <c r="L1182" s="115">
        <v>4132</v>
      </c>
      <c r="M1182" s="115" t="s">
        <v>1618</v>
      </c>
      <c r="N1182" s="115"/>
    </row>
    <row r="1183" spans="1:14">
      <c r="A1183" s="115" t="s">
        <v>1619</v>
      </c>
      <c r="B1183" s="115" t="s">
        <v>394</v>
      </c>
      <c r="C1183" s="115">
        <v>21.8</v>
      </c>
      <c r="D1183" s="115">
        <v>23</v>
      </c>
      <c r="E1183" s="115">
        <v>21.75</v>
      </c>
      <c r="F1183" s="115">
        <v>22.35</v>
      </c>
      <c r="G1183" s="115">
        <v>22</v>
      </c>
      <c r="H1183" s="115">
        <v>21.55</v>
      </c>
      <c r="I1183" s="115">
        <v>33910</v>
      </c>
      <c r="J1183" s="115">
        <v>756693.05</v>
      </c>
      <c r="K1183" s="117">
        <v>43263</v>
      </c>
      <c r="L1183" s="115">
        <v>221</v>
      </c>
      <c r="M1183" s="115" t="s">
        <v>1620</v>
      </c>
      <c r="N1183" s="115"/>
    </row>
    <row r="1184" spans="1:14">
      <c r="A1184" s="115" t="s">
        <v>3252</v>
      </c>
      <c r="B1184" s="115" t="s">
        <v>394</v>
      </c>
      <c r="C1184" s="115">
        <v>171</v>
      </c>
      <c r="D1184" s="115">
        <v>175.05</v>
      </c>
      <c r="E1184" s="115">
        <v>170.05</v>
      </c>
      <c r="F1184" s="115">
        <v>171.7</v>
      </c>
      <c r="G1184" s="115">
        <v>170.6</v>
      </c>
      <c r="H1184" s="115">
        <v>169.8</v>
      </c>
      <c r="I1184" s="115">
        <v>58240</v>
      </c>
      <c r="J1184" s="115">
        <v>10067829.65</v>
      </c>
      <c r="K1184" s="117">
        <v>43263</v>
      </c>
      <c r="L1184" s="115">
        <v>690</v>
      </c>
      <c r="M1184" s="115" t="s">
        <v>3253</v>
      </c>
      <c r="N1184" s="115"/>
    </row>
    <row r="1185" spans="1:14">
      <c r="A1185" s="115" t="s">
        <v>214</v>
      </c>
      <c r="B1185" s="115" t="s">
        <v>394</v>
      </c>
      <c r="C1185" s="115">
        <v>746</v>
      </c>
      <c r="D1185" s="115">
        <v>750.8</v>
      </c>
      <c r="E1185" s="115">
        <v>742</v>
      </c>
      <c r="F1185" s="115">
        <v>748.95</v>
      </c>
      <c r="G1185" s="115">
        <v>749.9</v>
      </c>
      <c r="H1185" s="115">
        <v>747.35</v>
      </c>
      <c r="I1185" s="115">
        <v>126036</v>
      </c>
      <c r="J1185" s="115">
        <v>94158821.400000006</v>
      </c>
      <c r="K1185" s="117">
        <v>43263</v>
      </c>
      <c r="L1185" s="115">
        <v>12460</v>
      </c>
      <c r="M1185" s="115" t="s">
        <v>1621</v>
      </c>
      <c r="N1185" s="115"/>
    </row>
    <row r="1186" spans="1:14">
      <c r="A1186" s="115" t="s">
        <v>1622</v>
      </c>
      <c r="B1186" s="115" t="s">
        <v>394</v>
      </c>
      <c r="C1186" s="115">
        <v>257.39999999999998</v>
      </c>
      <c r="D1186" s="115">
        <v>261.89999999999998</v>
      </c>
      <c r="E1186" s="115">
        <v>256</v>
      </c>
      <c r="F1186" s="115">
        <v>257.3</v>
      </c>
      <c r="G1186" s="115">
        <v>257.7</v>
      </c>
      <c r="H1186" s="115">
        <v>257.25</v>
      </c>
      <c r="I1186" s="115">
        <v>57485</v>
      </c>
      <c r="J1186" s="115">
        <v>14862036.699999999</v>
      </c>
      <c r="K1186" s="117">
        <v>43263</v>
      </c>
      <c r="L1186" s="115">
        <v>737</v>
      </c>
      <c r="M1186" s="115" t="s">
        <v>1623</v>
      </c>
      <c r="N1186" s="115"/>
    </row>
    <row r="1187" spans="1:14">
      <c r="A1187" s="115" t="s">
        <v>1624</v>
      </c>
      <c r="B1187" s="115" t="s">
        <v>394</v>
      </c>
      <c r="C1187" s="115">
        <v>370.5</v>
      </c>
      <c r="D1187" s="115">
        <v>386.75</v>
      </c>
      <c r="E1187" s="115">
        <v>366.15</v>
      </c>
      <c r="F1187" s="115">
        <v>379.85</v>
      </c>
      <c r="G1187" s="115">
        <v>379.85</v>
      </c>
      <c r="H1187" s="115">
        <v>369.85</v>
      </c>
      <c r="I1187" s="115">
        <v>114682</v>
      </c>
      <c r="J1187" s="115">
        <v>43664497.100000001</v>
      </c>
      <c r="K1187" s="117">
        <v>43263</v>
      </c>
      <c r="L1187" s="115">
        <v>2021</v>
      </c>
      <c r="M1187" s="115" t="s">
        <v>1625</v>
      </c>
      <c r="N1187" s="115"/>
    </row>
    <row r="1188" spans="1:14">
      <c r="A1188" s="115" t="s">
        <v>3437</v>
      </c>
      <c r="B1188" s="115" t="s">
        <v>3291</v>
      </c>
      <c r="C1188" s="115">
        <v>5.25</v>
      </c>
      <c r="D1188" s="115">
        <v>5.25</v>
      </c>
      <c r="E1188" s="115">
        <v>5.2</v>
      </c>
      <c r="F1188" s="115">
        <v>5.25</v>
      </c>
      <c r="G1188" s="115">
        <v>5.25</v>
      </c>
      <c r="H1188" s="115">
        <v>5.25</v>
      </c>
      <c r="I1188" s="115">
        <v>501</v>
      </c>
      <c r="J1188" s="115">
        <v>2615.25</v>
      </c>
      <c r="K1188" s="117">
        <v>43263</v>
      </c>
      <c r="L1188" s="115">
        <v>7</v>
      </c>
      <c r="M1188" s="115" t="s">
        <v>3438</v>
      </c>
      <c r="N1188" s="115"/>
    </row>
    <row r="1189" spans="1:14">
      <c r="A1189" s="115" t="s">
        <v>1626</v>
      </c>
      <c r="B1189" s="115" t="s">
        <v>394</v>
      </c>
      <c r="C1189" s="115">
        <v>164.45</v>
      </c>
      <c r="D1189" s="115">
        <v>168.9</v>
      </c>
      <c r="E1189" s="115">
        <v>160.15</v>
      </c>
      <c r="F1189" s="115">
        <v>165.4</v>
      </c>
      <c r="G1189" s="115">
        <v>165</v>
      </c>
      <c r="H1189" s="115">
        <v>161.85</v>
      </c>
      <c r="I1189" s="115">
        <v>228859</v>
      </c>
      <c r="J1189" s="115">
        <v>37783159.850000001</v>
      </c>
      <c r="K1189" s="117">
        <v>43263</v>
      </c>
      <c r="L1189" s="115">
        <v>3992</v>
      </c>
      <c r="M1189" s="115" t="s">
        <v>1627</v>
      </c>
      <c r="N1189" s="115"/>
    </row>
    <row r="1190" spans="1:14">
      <c r="A1190" s="115" t="s">
        <v>3439</v>
      </c>
      <c r="B1190" s="115" t="s">
        <v>3291</v>
      </c>
      <c r="C1190" s="115">
        <v>0.7</v>
      </c>
      <c r="D1190" s="115">
        <v>0.7</v>
      </c>
      <c r="E1190" s="115">
        <v>0.7</v>
      </c>
      <c r="F1190" s="115">
        <v>0.7</v>
      </c>
      <c r="G1190" s="115">
        <v>0.7</v>
      </c>
      <c r="H1190" s="115">
        <v>0.7</v>
      </c>
      <c r="I1190" s="115">
        <v>2319</v>
      </c>
      <c r="J1190" s="115">
        <v>1623.3</v>
      </c>
      <c r="K1190" s="117">
        <v>43263</v>
      </c>
      <c r="L1190" s="115">
        <v>7</v>
      </c>
      <c r="M1190" s="115" t="s">
        <v>3440</v>
      </c>
      <c r="N1190" s="115"/>
    </row>
    <row r="1191" spans="1:14">
      <c r="A1191" s="115" t="s">
        <v>1628</v>
      </c>
      <c r="B1191" s="115" t="s">
        <v>394</v>
      </c>
      <c r="C1191" s="115">
        <v>4.3499999999999996</v>
      </c>
      <c r="D1191" s="115">
        <v>4.3499999999999996</v>
      </c>
      <c r="E1191" s="115">
        <v>4.1500000000000004</v>
      </c>
      <c r="F1191" s="115">
        <v>4.2</v>
      </c>
      <c r="G1191" s="115">
        <v>4.25</v>
      </c>
      <c r="H1191" s="115">
        <v>4.3</v>
      </c>
      <c r="I1191" s="115">
        <v>295186</v>
      </c>
      <c r="J1191" s="115">
        <v>1249364.8999999999</v>
      </c>
      <c r="K1191" s="117">
        <v>43263</v>
      </c>
      <c r="L1191" s="115">
        <v>267</v>
      </c>
      <c r="M1191" s="115" t="s">
        <v>1629</v>
      </c>
      <c r="N1191" s="115"/>
    </row>
    <row r="1192" spans="1:14">
      <c r="A1192" s="115" t="s">
        <v>1630</v>
      </c>
      <c r="B1192" s="115" t="s">
        <v>394</v>
      </c>
      <c r="C1192" s="115">
        <v>514.70000000000005</v>
      </c>
      <c r="D1192" s="115">
        <v>514.70000000000005</v>
      </c>
      <c r="E1192" s="115">
        <v>465</v>
      </c>
      <c r="F1192" s="115">
        <v>469.1</v>
      </c>
      <c r="G1192" s="115">
        <v>466</v>
      </c>
      <c r="H1192" s="115">
        <v>497.4</v>
      </c>
      <c r="I1192" s="115">
        <v>4513</v>
      </c>
      <c r="J1192" s="115">
        <v>2148223.1</v>
      </c>
      <c r="K1192" s="117">
        <v>43263</v>
      </c>
      <c r="L1192" s="115">
        <v>345</v>
      </c>
      <c r="M1192" s="115" t="s">
        <v>1631</v>
      </c>
      <c r="N1192" s="115"/>
    </row>
    <row r="1193" spans="1:14">
      <c r="A1193" s="115" t="s">
        <v>1632</v>
      </c>
      <c r="B1193" s="115" t="s">
        <v>394</v>
      </c>
      <c r="C1193" s="115">
        <v>2127.0500000000002</v>
      </c>
      <c r="D1193" s="115">
        <v>2172.5500000000002</v>
      </c>
      <c r="E1193" s="115">
        <v>2127.0500000000002</v>
      </c>
      <c r="F1193" s="115">
        <v>2149.9499999999998</v>
      </c>
      <c r="G1193" s="115">
        <v>2155</v>
      </c>
      <c r="H1193" s="115">
        <v>2124.5</v>
      </c>
      <c r="I1193" s="115">
        <v>2928</v>
      </c>
      <c r="J1193" s="115">
        <v>6295011.2999999998</v>
      </c>
      <c r="K1193" s="117">
        <v>43263</v>
      </c>
      <c r="L1193" s="115">
        <v>416</v>
      </c>
      <c r="M1193" s="115" t="s">
        <v>1633</v>
      </c>
      <c r="N1193" s="115"/>
    </row>
    <row r="1194" spans="1:14">
      <c r="A1194" s="115" t="s">
        <v>1634</v>
      </c>
      <c r="B1194" s="115" t="s">
        <v>394</v>
      </c>
      <c r="C1194" s="115">
        <v>1018.85</v>
      </c>
      <c r="D1194" s="115">
        <v>1020.9</v>
      </c>
      <c r="E1194" s="115">
        <v>1010.05</v>
      </c>
      <c r="F1194" s="115">
        <v>1019.95</v>
      </c>
      <c r="G1194" s="115">
        <v>1020.9</v>
      </c>
      <c r="H1194" s="115">
        <v>1019.9</v>
      </c>
      <c r="I1194" s="115">
        <v>12158</v>
      </c>
      <c r="J1194" s="115">
        <v>12396164.65</v>
      </c>
      <c r="K1194" s="117">
        <v>43263</v>
      </c>
      <c r="L1194" s="115">
        <v>421</v>
      </c>
      <c r="M1194" s="115" t="s">
        <v>1635</v>
      </c>
      <c r="N1194" s="115"/>
    </row>
    <row r="1195" spans="1:14">
      <c r="A1195" s="115" t="s">
        <v>1636</v>
      </c>
      <c r="B1195" s="115" t="s">
        <v>394</v>
      </c>
      <c r="C1195" s="115">
        <v>992.95</v>
      </c>
      <c r="D1195" s="115">
        <v>995</v>
      </c>
      <c r="E1195" s="115">
        <v>980.2</v>
      </c>
      <c r="F1195" s="115">
        <v>989.5</v>
      </c>
      <c r="G1195" s="115">
        <v>988.15</v>
      </c>
      <c r="H1195" s="115">
        <v>985.4</v>
      </c>
      <c r="I1195" s="115">
        <v>321515</v>
      </c>
      <c r="J1195" s="115">
        <v>317564982.60000002</v>
      </c>
      <c r="K1195" s="117">
        <v>43263</v>
      </c>
      <c r="L1195" s="115">
        <v>11785</v>
      </c>
      <c r="M1195" s="115" t="s">
        <v>1637</v>
      </c>
      <c r="N1195" s="115"/>
    </row>
    <row r="1196" spans="1:14">
      <c r="A1196" s="115" t="s">
        <v>1638</v>
      </c>
      <c r="B1196" s="115" t="s">
        <v>394</v>
      </c>
      <c r="C1196" s="115">
        <v>883</v>
      </c>
      <c r="D1196" s="115">
        <v>897.7</v>
      </c>
      <c r="E1196" s="115">
        <v>880.15</v>
      </c>
      <c r="F1196" s="115">
        <v>885.75</v>
      </c>
      <c r="G1196" s="115">
        <v>880.15</v>
      </c>
      <c r="H1196" s="115">
        <v>881.2</v>
      </c>
      <c r="I1196" s="115">
        <v>5825</v>
      </c>
      <c r="J1196" s="115">
        <v>5168815.4000000004</v>
      </c>
      <c r="K1196" s="117">
        <v>43263</v>
      </c>
      <c r="L1196" s="115">
        <v>552</v>
      </c>
      <c r="M1196" s="115" t="s">
        <v>1639</v>
      </c>
      <c r="N1196" s="115"/>
    </row>
    <row r="1197" spans="1:14">
      <c r="A1197" s="115" t="s">
        <v>2191</v>
      </c>
      <c r="B1197" s="115" t="s">
        <v>394</v>
      </c>
      <c r="C1197" s="115">
        <v>542.85</v>
      </c>
      <c r="D1197" s="115">
        <v>549</v>
      </c>
      <c r="E1197" s="115">
        <v>535.9</v>
      </c>
      <c r="F1197" s="115">
        <v>548.15</v>
      </c>
      <c r="G1197" s="115">
        <v>548.45000000000005</v>
      </c>
      <c r="H1197" s="115">
        <v>541.29999999999995</v>
      </c>
      <c r="I1197" s="115">
        <v>1375950</v>
      </c>
      <c r="J1197" s="115">
        <v>749624903.85000002</v>
      </c>
      <c r="K1197" s="117">
        <v>43263</v>
      </c>
      <c r="L1197" s="115">
        <v>24156</v>
      </c>
      <c r="M1197" s="115" t="s">
        <v>2192</v>
      </c>
      <c r="N1197" s="115"/>
    </row>
    <row r="1198" spans="1:14">
      <c r="A1198" s="115" t="s">
        <v>1640</v>
      </c>
      <c r="B1198" s="115" t="s">
        <v>394</v>
      </c>
      <c r="C1198" s="115">
        <v>72.599999999999994</v>
      </c>
      <c r="D1198" s="115">
        <v>75.25</v>
      </c>
      <c r="E1198" s="115">
        <v>72.2</v>
      </c>
      <c r="F1198" s="115">
        <v>74.3</v>
      </c>
      <c r="G1198" s="115">
        <v>74.150000000000006</v>
      </c>
      <c r="H1198" s="115">
        <v>73</v>
      </c>
      <c r="I1198" s="115">
        <v>1847240</v>
      </c>
      <c r="J1198" s="115">
        <v>136307272</v>
      </c>
      <c r="K1198" s="117">
        <v>43263</v>
      </c>
      <c r="L1198" s="115">
        <v>9931</v>
      </c>
      <c r="M1198" s="115" t="s">
        <v>1641</v>
      </c>
      <c r="N1198" s="115"/>
    </row>
    <row r="1199" spans="1:14">
      <c r="A1199" s="115" t="s">
        <v>131</v>
      </c>
      <c r="B1199" s="115" t="s">
        <v>394</v>
      </c>
      <c r="C1199" s="115">
        <v>15.6</v>
      </c>
      <c r="D1199" s="115">
        <v>17</v>
      </c>
      <c r="E1199" s="115">
        <v>15.15</v>
      </c>
      <c r="F1199" s="115">
        <v>16.100000000000001</v>
      </c>
      <c r="G1199" s="115">
        <v>16.100000000000001</v>
      </c>
      <c r="H1199" s="115">
        <v>15.65</v>
      </c>
      <c r="I1199" s="115">
        <v>128167178</v>
      </c>
      <c r="J1199" s="115">
        <v>2039107122.0999999</v>
      </c>
      <c r="K1199" s="117">
        <v>43263</v>
      </c>
      <c r="L1199" s="115">
        <v>72745</v>
      </c>
      <c r="M1199" s="115" t="s">
        <v>1642</v>
      </c>
      <c r="N1199" s="115"/>
    </row>
    <row r="1200" spans="1:14">
      <c r="A1200" s="115" t="s">
        <v>132</v>
      </c>
      <c r="B1200" s="115" t="s">
        <v>394</v>
      </c>
      <c r="C1200" s="115">
        <v>116.45</v>
      </c>
      <c r="D1200" s="115">
        <v>117.2</v>
      </c>
      <c r="E1200" s="115">
        <v>114.55</v>
      </c>
      <c r="F1200" s="115">
        <v>116.45</v>
      </c>
      <c r="G1200" s="115">
        <v>116.25</v>
      </c>
      <c r="H1200" s="115">
        <v>115.85</v>
      </c>
      <c r="I1200" s="115">
        <v>2337630</v>
      </c>
      <c r="J1200" s="115">
        <v>270886210.25</v>
      </c>
      <c r="K1200" s="117">
        <v>43263</v>
      </c>
      <c r="L1200" s="115">
        <v>18831</v>
      </c>
      <c r="M1200" s="115" t="s">
        <v>1644</v>
      </c>
      <c r="N1200" s="115"/>
    </row>
    <row r="1201" spans="1:14">
      <c r="A1201" s="115" t="s">
        <v>1645</v>
      </c>
      <c r="B1201" s="115" t="s">
        <v>394</v>
      </c>
      <c r="C1201" s="115">
        <v>119.9</v>
      </c>
      <c r="D1201" s="115">
        <v>120</v>
      </c>
      <c r="E1201" s="115">
        <v>117.3</v>
      </c>
      <c r="F1201" s="115">
        <v>117.75</v>
      </c>
      <c r="G1201" s="115">
        <v>117.65</v>
      </c>
      <c r="H1201" s="115">
        <v>117.85</v>
      </c>
      <c r="I1201" s="115">
        <v>106187</v>
      </c>
      <c r="J1201" s="115">
        <v>12548766.5</v>
      </c>
      <c r="K1201" s="117">
        <v>43263</v>
      </c>
      <c r="L1201" s="115">
        <v>2224</v>
      </c>
      <c r="M1201" s="115" t="s">
        <v>1646</v>
      </c>
      <c r="N1201" s="115"/>
    </row>
    <row r="1202" spans="1:14">
      <c r="A1202" s="115" t="s">
        <v>1647</v>
      </c>
      <c r="B1202" s="115" t="s">
        <v>394</v>
      </c>
      <c r="C1202" s="115">
        <v>14.1</v>
      </c>
      <c r="D1202" s="115">
        <v>14.5</v>
      </c>
      <c r="E1202" s="115">
        <v>13.55</v>
      </c>
      <c r="F1202" s="115">
        <v>13.85</v>
      </c>
      <c r="G1202" s="115">
        <v>13.6</v>
      </c>
      <c r="H1202" s="115">
        <v>13.6</v>
      </c>
      <c r="I1202" s="115">
        <v>12856</v>
      </c>
      <c r="J1202" s="115">
        <v>182106.25</v>
      </c>
      <c r="K1202" s="117">
        <v>43263</v>
      </c>
      <c r="L1202" s="115">
        <v>94</v>
      </c>
      <c r="M1202" s="115" t="s">
        <v>1648</v>
      </c>
      <c r="N1202" s="115"/>
    </row>
    <row r="1203" spans="1:14">
      <c r="A1203" s="115" t="s">
        <v>3441</v>
      </c>
      <c r="B1203" s="115" t="s">
        <v>3291</v>
      </c>
      <c r="C1203" s="115">
        <v>3.1</v>
      </c>
      <c r="D1203" s="115">
        <v>3.2</v>
      </c>
      <c r="E1203" s="115">
        <v>3.1</v>
      </c>
      <c r="F1203" s="115">
        <v>3.2</v>
      </c>
      <c r="G1203" s="115">
        <v>3.2</v>
      </c>
      <c r="H1203" s="115">
        <v>3.05</v>
      </c>
      <c r="I1203" s="115">
        <v>1662</v>
      </c>
      <c r="J1203" s="115">
        <v>5152.3999999999996</v>
      </c>
      <c r="K1203" s="117">
        <v>43263</v>
      </c>
      <c r="L1203" s="115">
        <v>3</v>
      </c>
      <c r="M1203" s="115" t="s">
        <v>3442</v>
      </c>
      <c r="N1203" s="115"/>
    </row>
    <row r="1204" spans="1:14">
      <c r="A1204" s="115" t="s">
        <v>1649</v>
      </c>
      <c r="B1204" s="115" t="s">
        <v>394</v>
      </c>
      <c r="C1204" s="115">
        <v>687.55</v>
      </c>
      <c r="D1204" s="115">
        <v>702</v>
      </c>
      <c r="E1204" s="115">
        <v>686.05</v>
      </c>
      <c r="F1204" s="115">
        <v>693.2</v>
      </c>
      <c r="G1204" s="115">
        <v>690.35</v>
      </c>
      <c r="H1204" s="115">
        <v>687.6</v>
      </c>
      <c r="I1204" s="115">
        <v>8987</v>
      </c>
      <c r="J1204" s="115">
        <v>6235009.7000000002</v>
      </c>
      <c r="K1204" s="117">
        <v>43263</v>
      </c>
      <c r="L1204" s="115">
        <v>597</v>
      </c>
      <c r="M1204" s="115" t="s">
        <v>1650</v>
      </c>
      <c r="N1204" s="115"/>
    </row>
    <row r="1205" spans="1:14">
      <c r="A1205" s="115" t="s">
        <v>133</v>
      </c>
      <c r="B1205" s="115" t="s">
        <v>394</v>
      </c>
      <c r="C1205" s="115">
        <v>419.75</v>
      </c>
      <c r="D1205" s="115">
        <v>429.4</v>
      </c>
      <c r="E1205" s="115">
        <v>412.6</v>
      </c>
      <c r="F1205" s="115">
        <v>427.05</v>
      </c>
      <c r="G1205" s="115">
        <v>425.55</v>
      </c>
      <c r="H1205" s="115">
        <v>418.1</v>
      </c>
      <c r="I1205" s="115">
        <v>3012688</v>
      </c>
      <c r="J1205" s="115">
        <v>1269070723.3499999</v>
      </c>
      <c r="K1205" s="117">
        <v>43263</v>
      </c>
      <c r="L1205" s="115">
        <v>35930</v>
      </c>
      <c r="M1205" s="115" t="s">
        <v>1651</v>
      </c>
      <c r="N1205" s="115"/>
    </row>
    <row r="1206" spans="1:14">
      <c r="A1206" s="115" t="s">
        <v>3514</v>
      </c>
      <c r="B1206" s="115" t="s">
        <v>394</v>
      </c>
      <c r="C1206" s="115">
        <v>114.59</v>
      </c>
      <c r="D1206" s="115">
        <v>114.67</v>
      </c>
      <c r="E1206" s="115">
        <v>114.59</v>
      </c>
      <c r="F1206" s="115">
        <v>114.67</v>
      </c>
      <c r="G1206" s="115">
        <v>114.67</v>
      </c>
      <c r="H1206" s="115">
        <v>114.59</v>
      </c>
      <c r="I1206" s="115">
        <v>75</v>
      </c>
      <c r="J1206" s="115">
        <v>8599.4500000000007</v>
      </c>
      <c r="K1206" s="117">
        <v>43263</v>
      </c>
      <c r="L1206" s="115">
        <v>2</v>
      </c>
      <c r="M1206" s="115" t="s">
        <v>3515</v>
      </c>
      <c r="N1206" s="115"/>
    </row>
    <row r="1207" spans="1:14">
      <c r="A1207" s="115" t="s">
        <v>2640</v>
      </c>
      <c r="B1207" s="115" t="s">
        <v>394</v>
      </c>
      <c r="C1207" s="115">
        <v>53</v>
      </c>
      <c r="D1207" s="115">
        <v>53.5</v>
      </c>
      <c r="E1207" s="115">
        <v>53</v>
      </c>
      <c r="F1207" s="115">
        <v>53.48</v>
      </c>
      <c r="G1207" s="115">
        <v>53.48</v>
      </c>
      <c r="H1207" s="115">
        <v>53.32</v>
      </c>
      <c r="I1207" s="115">
        <v>1169</v>
      </c>
      <c r="J1207" s="115">
        <v>62505.74</v>
      </c>
      <c r="K1207" s="117">
        <v>43263</v>
      </c>
      <c r="L1207" s="115">
        <v>17</v>
      </c>
      <c r="M1207" s="115" t="s">
        <v>2641</v>
      </c>
      <c r="N1207" s="115"/>
    </row>
    <row r="1208" spans="1:14">
      <c r="A1208" s="115" t="s">
        <v>3171</v>
      </c>
      <c r="B1208" s="115" t="s">
        <v>394</v>
      </c>
      <c r="C1208" s="115">
        <v>29.42</v>
      </c>
      <c r="D1208" s="115">
        <v>29.8</v>
      </c>
      <c r="E1208" s="115">
        <v>29.42</v>
      </c>
      <c r="F1208" s="115">
        <v>29.8</v>
      </c>
      <c r="G1208" s="115">
        <v>29.8</v>
      </c>
      <c r="H1208" s="115">
        <v>29.58</v>
      </c>
      <c r="I1208" s="115">
        <v>1209</v>
      </c>
      <c r="J1208" s="115">
        <v>35944.300000000003</v>
      </c>
      <c r="K1208" s="117">
        <v>43263</v>
      </c>
      <c r="L1208" s="115">
        <v>9</v>
      </c>
      <c r="M1208" s="115" t="s">
        <v>3172</v>
      </c>
      <c r="N1208" s="115"/>
    </row>
    <row r="1209" spans="1:14">
      <c r="A1209" s="115" t="s">
        <v>134</v>
      </c>
      <c r="B1209" s="115" t="s">
        <v>394</v>
      </c>
      <c r="C1209" s="115">
        <v>983.4</v>
      </c>
      <c r="D1209" s="115">
        <v>1000</v>
      </c>
      <c r="E1209" s="115">
        <v>980.3</v>
      </c>
      <c r="F1209" s="115">
        <v>997.15</v>
      </c>
      <c r="G1209" s="115">
        <v>999.4</v>
      </c>
      <c r="H1209" s="115">
        <v>982.65</v>
      </c>
      <c r="I1209" s="115">
        <v>7445221</v>
      </c>
      <c r="J1209" s="115">
        <v>7379266303.0500002</v>
      </c>
      <c r="K1209" s="117">
        <v>43263</v>
      </c>
      <c r="L1209" s="115">
        <v>150601</v>
      </c>
      <c r="M1209" s="115" t="s">
        <v>1652</v>
      </c>
      <c r="N1209" s="115"/>
    </row>
    <row r="1210" spans="1:14">
      <c r="A1210" s="115" t="s">
        <v>1653</v>
      </c>
      <c r="B1210" s="115" t="s">
        <v>394</v>
      </c>
      <c r="C1210" s="115">
        <v>53.5</v>
      </c>
      <c r="D1210" s="115">
        <v>53.55</v>
      </c>
      <c r="E1210" s="115">
        <v>52.5</v>
      </c>
      <c r="F1210" s="115">
        <v>52.5</v>
      </c>
      <c r="G1210" s="115">
        <v>52.55</v>
      </c>
      <c r="H1210" s="115">
        <v>53.25</v>
      </c>
      <c r="I1210" s="115">
        <v>234807</v>
      </c>
      <c r="J1210" s="115">
        <v>12426714.65</v>
      </c>
      <c r="K1210" s="117">
        <v>43263</v>
      </c>
      <c r="L1210" s="115">
        <v>597</v>
      </c>
      <c r="M1210" s="115" t="s">
        <v>1654</v>
      </c>
      <c r="N1210" s="115"/>
    </row>
    <row r="1211" spans="1:14">
      <c r="A1211" s="115" t="s">
        <v>135</v>
      </c>
      <c r="B1211" s="115" t="s">
        <v>394</v>
      </c>
      <c r="C1211" s="115">
        <v>435</v>
      </c>
      <c r="D1211" s="115">
        <v>444</v>
      </c>
      <c r="E1211" s="115">
        <v>427.6</v>
      </c>
      <c r="F1211" s="115">
        <v>440.1</v>
      </c>
      <c r="G1211" s="115">
        <v>438.8</v>
      </c>
      <c r="H1211" s="115">
        <v>437.5</v>
      </c>
      <c r="I1211" s="115">
        <v>1928692</v>
      </c>
      <c r="J1211" s="115">
        <v>840614810.5</v>
      </c>
      <c r="K1211" s="117">
        <v>43263</v>
      </c>
      <c r="L1211" s="115">
        <v>26224</v>
      </c>
      <c r="M1211" s="115" t="s">
        <v>1655</v>
      </c>
      <c r="N1211" s="115"/>
    </row>
    <row r="1212" spans="1:14">
      <c r="A1212" s="115" t="s">
        <v>3693</v>
      </c>
      <c r="B1212" s="115" t="s">
        <v>394</v>
      </c>
      <c r="C1212" s="115">
        <v>507.5</v>
      </c>
      <c r="D1212" s="115">
        <v>508.1</v>
      </c>
      <c r="E1212" s="115">
        <v>507.5</v>
      </c>
      <c r="F1212" s="115">
        <v>508.1</v>
      </c>
      <c r="G1212" s="115">
        <v>508.1</v>
      </c>
      <c r="H1212" s="115">
        <v>507</v>
      </c>
      <c r="I1212" s="115">
        <v>33</v>
      </c>
      <c r="J1212" s="115">
        <v>16755.900000000001</v>
      </c>
      <c r="K1212" s="117">
        <v>43263</v>
      </c>
      <c r="L1212" s="115">
        <v>3</v>
      </c>
      <c r="M1212" s="115" t="s">
        <v>3694</v>
      </c>
      <c r="N1212" s="115"/>
    </row>
    <row r="1213" spans="1:14">
      <c r="A1213" s="115" t="s">
        <v>3034</v>
      </c>
      <c r="B1213" s="115" t="s">
        <v>394</v>
      </c>
      <c r="C1213" s="115">
        <v>106.5</v>
      </c>
      <c r="D1213" s="115">
        <v>112.7</v>
      </c>
      <c r="E1213" s="115">
        <v>104</v>
      </c>
      <c r="F1213" s="115">
        <v>112.15</v>
      </c>
      <c r="G1213" s="115">
        <v>112.45</v>
      </c>
      <c r="H1213" s="115">
        <v>107.35</v>
      </c>
      <c r="I1213" s="115">
        <v>11175</v>
      </c>
      <c r="J1213" s="115">
        <v>1221860.3500000001</v>
      </c>
      <c r="K1213" s="117">
        <v>43263</v>
      </c>
      <c r="L1213" s="115">
        <v>139</v>
      </c>
      <c r="M1213" s="115" t="s">
        <v>3035</v>
      </c>
      <c r="N1213" s="115"/>
    </row>
    <row r="1214" spans="1:14">
      <c r="A1214" s="115" t="s">
        <v>1656</v>
      </c>
      <c r="B1214" s="115" t="s">
        <v>394</v>
      </c>
      <c r="C1214" s="115">
        <v>16.149999999999999</v>
      </c>
      <c r="D1214" s="115">
        <v>16.2</v>
      </c>
      <c r="E1214" s="115">
        <v>16.05</v>
      </c>
      <c r="F1214" s="115">
        <v>16.100000000000001</v>
      </c>
      <c r="G1214" s="115">
        <v>16.149999999999999</v>
      </c>
      <c r="H1214" s="115">
        <v>16.149999999999999</v>
      </c>
      <c r="I1214" s="115">
        <v>3702539</v>
      </c>
      <c r="J1214" s="115">
        <v>59695686.600000001</v>
      </c>
      <c r="K1214" s="117">
        <v>43263</v>
      </c>
      <c r="L1214" s="115">
        <v>3067</v>
      </c>
      <c r="M1214" s="115" t="s">
        <v>1657</v>
      </c>
      <c r="N1214" s="115"/>
    </row>
    <row r="1215" spans="1:14">
      <c r="A1215" s="115" t="s">
        <v>1658</v>
      </c>
      <c r="B1215" s="115" t="s">
        <v>394</v>
      </c>
      <c r="C1215" s="115">
        <v>567.25</v>
      </c>
      <c r="D1215" s="115">
        <v>572.5</v>
      </c>
      <c r="E1215" s="115">
        <v>557.29999999999995</v>
      </c>
      <c r="F1215" s="115">
        <v>561.45000000000005</v>
      </c>
      <c r="G1215" s="115">
        <v>563</v>
      </c>
      <c r="H1215" s="115">
        <v>565.15</v>
      </c>
      <c r="I1215" s="115">
        <v>129602</v>
      </c>
      <c r="J1215" s="115">
        <v>73248387.799999997</v>
      </c>
      <c r="K1215" s="117">
        <v>43263</v>
      </c>
      <c r="L1215" s="115">
        <v>4722</v>
      </c>
      <c r="M1215" s="115" t="s">
        <v>1659</v>
      </c>
      <c r="N1215" s="115"/>
    </row>
    <row r="1216" spans="1:14">
      <c r="A1216" s="115" t="s">
        <v>1660</v>
      </c>
      <c r="B1216" s="115" t="s">
        <v>394</v>
      </c>
      <c r="C1216" s="115">
        <v>695.4</v>
      </c>
      <c r="D1216" s="115">
        <v>752</v>
      </c>
      <c r="E1216" s="115">
        <v>690.25</v>
      </c>
      <c r="F1216" s="115">
        <v>745.15</v>
      </c>
      <c r="G1216" s="115">
        <v>748.9</v>
      </c>
      <c r="H1216" s="115">
        <v>697.2</v>
      </c>
      <c r="I1216" s="115">
        <v>22957</v>
      </c>
      <c r="J1216" s="115">
        <v>16977476.449999999</v>
      </c>
      <c r="K1216" s="117">
        <v>43263</v>
      </c>
      <c r="L1216" s="115">
        <v>1366</v>
      </c>
      <c r="M1216" s="115" t="s">
        <v>1661</v>
      </c>
      <c r="N1216" s="115"/>
    </row>
    <row r="1217" spans="1:14">
      <c r="A1217" s="115" t="s">
        <v>2171</v>
      </c>
      <c r="B1217" s="115" t="s">
        <v>394</v>
      </c>
      <c r="C1217" s="115">
        <v>84.95</v>
      </c>
      <c r="D1217" s="115">
        <v>84.95</v>
      </c>
      <c r="E1217" s="115">
        <v>76.099999999999994</v>
      </c>
      <c r="F1217" s="115">
        <v>82.45</v>
      </c>
      <c r="G1217" s="115">
        <v>83</v>
      </c>
      <c r="H1217" s="115">
        <v>82.35</v>
      </c>
      <c r="I1217" s="115">
        <v>132592</v>
      </c>
      <c r="J1217" s="115">
        <v>10756453.199999999</v>
      </c>
      <c r="K1217" s="117">
        <v>43263</v>
      </c>
      <c r="L1217" s="115">
        <v>2858</v>
      </c>
      <c r="M1217" s="115" t="s">
        <v>2172</v>
      </c>
      <c r="N1217" s="115"/>
    </row>
    <row r="1218" spans="1:14">
      <c r="A1218" s="115" t="s">
        <v>2235</v>
      </c>
      <c r="B1218" s="115" t="s">
        <v>394</v>
      </c>
      <c r="C1218" s="115">
        <v>529.4</v>
      </c>
      <c r="D1218" s="115">
        <v>532.20000000000005</v>
      </c>
      <c r="E1218" s="115">
        <v>509.25</v>
      </c>
      <c r="F1218" s="115">
        <v>522.9</v>
      </c>
      <c r="G1218" s="115">
        <v>524.5</v>
      </c>
      <c r="H1218" s="115">
        <v>524.95000000000005</v>
      </c>
      <c r="I1218" s="115">
        <v>823</v>
      </c>
      <c r="J1218" s="115">
        <v>428463.5</v>
      </c>
      <c r="K1218" s="117">
        <v>43263</v>
      </c>
      <c r="L1218" s="115">
        <v>78</v>
      </c>
      <c r="M1218" s="115" t="s">
        <v>2236</v>
      </c>
      <c r="N1218" s="115"/>
    </row>
    <row r="1219" spans="1:14">
      <c r="A1219" s="115" t="s">
        <v>2650</v>
      </c>
      <c r="B1219" s="115" t="s">
        <v>394</v>
      </c>
      <c r="C1219" s="115">
        <v>61</v>
      </c>
      <c r="D1219" s="115">
        <v>61.25</v>
      </c>
      <c r="E1219" s="115">
        <v>59.4</v>
      </c>
      <c r="F1219" s="115">
        <v>60.15</v>
      </c>
      <c r="G1219" s="115">
        <v>60</v>
      </c>
      <c r="H1219" s="115">
        <v>60.45</v>
      </c>
      <c r="I1219" s="115">
        <v>112780</v>
      </c>
      <c r="J1219" s="115">
        <v>6819194.0499999998</v>
      </c>
      <c r="K1219" s="117">
        <v>43263</v>
      </c>
      <c r="L1219" s="115">
        <v>1193</v>
      </c>
      <c r="M1219" s="115" t="s">
        <v>2651</v>
      </c>
      <c r="N1219" s="115"/>
    </row>
    <row r="1220" spans="1:14">
      <c r="A1220" s="115" t="s">
        <v>1662</v>
      </c>
      <c r="B1220" s="115" t="s">
        <v>394</v>
      </c>
      <c r="C1220" s="115">
        <v>74.099999999999994</v>
      </c>
      <c r="D1220" s="115">
        <v>74.599999999999994</v>
      </c>
      <c r="E1220" s="115">
        <v>73.849999999999994</v>
      </c>
      <c r="F1220" s="115">
        <v>74.2</v>
      </c>
      <c r="G1220" s="115">
        <v>74.05</v>
      </c>
      <c r="H1220" s="115">
        <v>73.849999999999994</v>
      </c>
      <c r="I1220" s="115">
        <v>179861</v>
      </c>
      <c r="J1220" s="115">
        <v>13370804.75</v>
      </c>
      <c r="K1220" s="117">
        <v>43263</v>
      </c>
      <c r="L1220" s="115">
        <v>2012</v>
      </c>
      <c r="M1220" s="115" t="s">
        <v>1663</v>
      </c>
      <c r="N1220" s="115"/>
    </row>
    <row r="1221" spans="1:14">
      <c r="A1221" s="115" t="s">
        <v>1664</v>
      </c>
      <c r="B1221" s="115" t="s">
        <v>394</v>
      </c>
      <c r="C1221" s="115">
        <v>455.5</v>
      </c>
      <c r="D1221" s="115">
        <v>466.2</v>
      </c>
      <c r="E1221" s="115">
        <v>442.4</v>
      </c>
      <c r="F1221" s="115">
        <v>448.3</v>
      </c>
      <c r="G1221" s="115">
        <v>447.5</v>
      </c>
      <c r="H1221" s="115">
        <v>459.3</v>
      </c>
      <c r="I1221" s="115">
        <v>1231821</v>
      </c>
      <c r="J1221" s="115">
        <v>560460438.20000005</v>
      </c>
      <c r="K1221" s="117">
        <v>43263</v>
      </c>
      <c r="L1221" s="115">
        <v>24392</v>
      </c>
      <c r="M1221" s="115" t="s">
        <v>1665</v>
      </c>
      <c r="N1221" s="115"/>
    </row>
    <row r="1222" spans="1:14">
      <c r="A1222" s="115" t="s">
        <v>1666</v>
      </c>
      <c r="B1222" s="115" t="s">
        <v>394</v>
      </c>
      <c r="C1222" s="115">
        <v>301.3</v>
      </c>
      <c r="D1222" s="115">
        <v>305.89999999999998</v>
      </c>
      <c r="E1222" s="115">
        <v>292.10000000000002</v>
      </c>
      <c r="F1222" s="115">
        <v>302.60000000000002</v>
      </c>
      <c r="G1222" s="115">
        <v>301.5</v>
      </c>
      <c r="H1222" s="115">
        <v>298.10000000000002</v>
      </c>
      <c r="I1222" s="115">
        <v>12254</v>
      </c>
      <c r="J1222" s="115">
        <v>3707671.75</v>
      </c>
      <c r="K1222" s="117">
        <v>43263</v>
      </c>
      <c r="L1222" s="115">
        <v>208</v>
      </c>
      <c r="M1222" s="115" t="s">
        <v>1667</v>
      </c>
      <c r="N1222" s="115"/>
    </row>
    <row r="1223" spans="1:14">
      <c r="A1223" s="115" t="s">
        <v>3036</v>
      </c>
      <c r="B1223" s="115" t="s">
        <v>394</v>
      </c>
      <c r="C1223" s="115">
        <v>10.15</v>
      </c>
      <c r="D1223" s="115">
        <v>10.8</v>
      </c>
      <c r="E1223" s="115">
        <v>10.15</v>
      </c>
      <c r="F1223" s="115">
        <v>10.5</v>
      </c>
      <c r="G1223" s="115">
        <v>10.5</v>
      </c>
      <c r="H1223" s="115">
        <v>10.5</v>
      </c>
      <c r="I1223" s="115">
        <v>19446</v>
      </c>
      <c r="J1223" s="115">
        <v>203629.5</v>
      </c>
      <c r="K1223" s="117">
        <v>43263</v>
      </c>
      <c r="L1223" s="115">
        <v>41</v>
      </c>
      <c r="M1223" s="115" t="s">
        <v>3037</v>
      </c>
      <c r="N1223" s="115"/>
    </row>
    <row r="1224" spans="1:14">
      <c r="A1224" s="115" t="s">
        <v>1668</v>
      </c>
      <c r="B1224" s="115" t="s">
        <v>394</v>
      </c>
      <c r="C1224" s="115">
        <v>739.5</v>
      </c>
      <c r="D1224" s="115">
        <v>762.15</v>
      </c>
      <c r="E1224" s="115">
        <v>735</v>
      </c>
      <c r="F1224" s="115">
        <v>759.65</v>
      </c>
      <c r="G1224" s="115">
        <v>760.15</v>
      </c>
      <c r="H1224" s="115">
        <v>742</v>
      </c>
      <c r="I1224" s="115">
        <v>13939</v>
      </c>
      <c r="J1224" s="115">
        <v>10532506.699999999</v>
      </c>
      <c r="K1224" s="117">
        <v>43263</v>
      </c>
      <c r="L1224" s="115">
        <v>2676</v>
      </c>
      <c r="M1224" s="115" t="s">
        <v>1669</v>
      </c>
      <c r="N1224" s="115"/>
    </row>
    <row r="1225" spans="1:14">
      <c r="A1225" s="115" t="s">
        <v>2772</v>
      </c>
      <c r="B1225" s="115" t="s">
        <v>394</v>
      </c>
      <c r="C1225" s="115">
        <v>25.9</v>
      </c>
      <c r="D1225" s="115">
        <v>26.75</v>
      </c>
      <c r="E1225" s="115">
        <v>25.4</v>
      </c>
      <c r="F1225" s="115">
        <v>26.3</v>
      </c>
      <c r="G1225" s="115">
        <v>26.75</v>
      </c>
      <c r="H1225" s="115">
        <v>25.9</v>
      </c>
      <c r="I1225" s="115">
        <v>817629</v>
      </c>
      <c r="J1225" s="115">
        <v>21268286.649999999</v>
      </c>
      <c r="K1225" s="117">
        <v>43263</v>
      </c>
      <c r="L1225" s="115">
        <v>882</v>
      </c>
      <c r="M1225" s="115" t="s">
        <v>2773</v>
      </c>
      <c r="N1225" s="115"/>
    </row>
    <row r="1226" spans="1:14">
      <c r="A1226" s="115" t="s">
        <v>1670</v>
      </c>
      <c r="B1226" s="115" t="s">
        <v>394</v>
      </c>
      <c r="C1226" s="115">
        <v>742.3</v>
      </c>
      <c r="D1226" s="115">
        <v>756.9</v>
      </c>
      <c r="E1226" s="115">
        <v>742.3</v>
      </c>
      <c r="F1226" s="115">
        <v>745</v>
      </c>
      <c r="G1226" s="115">
        <v>743.6</v>
      </c>
      <c r="H1226" s="115">
        <v>741.7</v>
      </c>
      <c r="I1226" s="115">
        <v>3614</v>
      </c>
      <c r="J1226" s="115">
        <v>2704534.35</v>
      </c>
      <c r="K1226" s="117">
        <v>43263</v>
      </c>
      <c r="L1226" s="115">
        <v>352</v>
      </c>
      <c r="M1226" s="115" t="s">
        <v>1671</v>
      </c>
      <c r="N1226" s="115"/>
    </row>
    <row r="1227" spans="1:14">
      <c r="A1227" s="115" t="s">
        <v>2716</v>
      </c>
      <c r="B1227" s="115" t="s">
        <v>394</v>
      </c>
      <c r="C1227" s="115">
        <v>221</v>
      </c>
      <c r="D1227" s="115">
        <v>222.9</v>
      </c>
      <c r="E1227" s="115">
        <v>218.2</v>
      </c>
      <c r="F1227" s="115">
        <v>220.75</v>
      </c>
      <c r="G1227" s="115">
        <v>220.5</v>
      </c>
      <c r="H1227" s="115">
        <v>220.35</v>
      </c>
      <c r="I1227" s="115">
        <v>50019</v>
      </c>
      <c r="J1227" s="115">
        <v>11002562.75</v>
      </c>
      <c r="K1227" s="117">
        <v>43263</v>
      </c>
      <c r="L1227" s="115">
        <v>2755</v>
      </c>
      <c r="M1227" s="115" t="s">
        <v>2717</v>
      </c>
      <c r="N1227" s="115"/>
    </row>
    <row r="1228" spans="1:14">
      <c r="A1228" s="115" t="s">
        <v>2612</v>
      </c>
      <c r="B1228" s="115" t="s">
        <v>394</v>
      </c>
      <c r="C1228" s="115">
        <v>14.7</v>
      </c>
      <c r="D1228" s="115">
        <v>14.8</v>
      </c>
      <c r="E1228" s="115">
        <v>14.15</v>
      </c>
      <c r="F1228" s="115">
        <v>14.55</v>
      </c>
      <c r="G1228" s="115">
        <v>14.5</v>
      </c>
      <c r="H1228" s="115">
        <v>14.5</v>
      </c>
      <c r="I1228" s="115">
        <v>1752375</v>
      </c>
      <c r="J1228" s="115">
        <v>25434096.850000001</v>
      </c>
      <c r="K1228" s="117">
        <v>43263</v>
      </c>
      <c r="L1228" s="115">
        <v>4292</v>
      </c>
      <c r="M1228" s="115" t="s">
        <v>1643</v>
      </c>
      <c r="N1228" s="115"/>
    </row>
    <row r="1229" spans="1:14">
      <c r="A1229" s="115" t="s">
        <v>2849</v>
      </c>
      <c r="B1229" s="115" t="s">
        <v>394</v>
      </c>
      <c r="C1229" s="115">
        <v>2.1</v>
      </c>
      <c r="D1229" s="115">
        <v>2.1</v>
      </c>
      <c r="E1229" s="115">
        <v>2</v>
      </c>
      <c r="F1229" s="115">
        <v>2.1</v>
      </c>
      <c r="G1229" s="115">
        <v>2.1</v>
      </c>
      <c r="H1229" s="115">
        <v>2</v>
      </c>
      <c r="I1229" s="115">
        <v>54274</v>
      </c>
      <c r="J1229" s="115">
        <v>113347.75</v>
      </c>
      <c r="K1229" s="117">
        <v>43263</v>
      </c>
      <c r="L1229" s="115">
        <v>32</v>
      </c>
      <c r="M1229" s="115" t="s">
        <v>2850</v>
      </c>
      <c r="N1229" s="115"/>
    </row>
    <row r="1230" spans="1:14">
      <c r="A1230" s="115" t="s">
        <v>1672</v>
      </c>
      <c r="B1230" s="115" t="s">
        <v>394</v>
      </c>
      <c r="C1230" s="115">
        <v>179.25</v>
      </c>
      <c r="D1230" s="115">
        <v>191</v>
      </c>
      <c r="E1230" s="115">
        <v>179.25</v>
      </c>
      <c r="F1230" s="115">
        <v>186.25</v>
      </c>
      <c r="G1230" s="115">
        <v>186.15</v>
      </c>
      <c r="H1230" s="115">
        <v>181.25</v>
      </c>
      <c r="I1230" s="115">
        <v>80491</v>
      </c>
      <c r="J1230" s="115">
        <v>15009054.050000001</v>
      </c>
      <c r="K1230" s="117">
        <v>43263</v>
      </c>
      <c r="L1230" s="115">
        <v>1348</v>
      </c>
      <c r="M1230" s="115" t="s">
        <v>1673</v>
      </c>
      <c r="N1230" s="115"/>
    </row>
    <row r="1231" spans="1:14">
      <c r="A1231" s="115" t="s">
        <v>3038</v>
      </c>
      <c r="B1231" s="115" t="s">
        <v>394</v>
      </c>
      <c r="C1231" s="115">
        <v>3.75</v>
      </c>
      <c r="D1231" s="115">
        <v>3.75</v>
      </c>
      <c r="E1231" s="115">
        <v>3.45</v>
      </c>
      <c r="F1231" s="115">
        <v>3.55</v>
      </c>
      <c r="G1231" s="115">
        <v>3.65</v>
      </c>
      <c r="H1231" s="115">
        <v>3.5</v>
      </c>
      <c r="I1231" s="115">
        <v>39134</v>
      </c>
      <c r="J1231" s="115">
        <v>137100.6</v>
      </c>
      <c r="K1231" s="117">
        <v>43263</v>
      </c>
      <c r="L1231" s="115">
        <v>82</v>
      </c>
      <c r="M1231" s="115" t="s">
        <v>3039</v>
      </c>
      <c r="N1231" s="115"/>
    </row>
    <row r="1232" spans="1:14">
      <c r="A1232" s="115" t="s">
        <v>1674</v>
      </c>
      <c r="B1232" s="115" t="s">
        <v>394</v>
      </c>
      <c r="C1232" s="115">
        <v>38.299999999999997</v>
      </c>
      <c r="D1232" s="115">
        <v>44.3</v>
      </c>
      <c r="E1232" s="115">
        <v>38</v>
      </c>
      <c r="F1232" s="115">
        <v>43.55</v>
      </c>
      <c r="G1232" s="115">
        <v>43.2</v>
      </c>
      <c r="H1232" s="115">
        <v>38.15</v>
      </c>
      <c r="I1232" s="115">
        <v>5252916</v>
      </c>
      <c r="J1232" s="115">
        <v>222879912.34999999</v>
      </c>
      <c r="K1232" s="117">
        <v>43263</v>
      </c>
      <c r="L1232" s="115">
        <v>22429</v>
      </c>
      <c r="M1232" s="115" t="s">
        <v>1675</v>
      </c>
      <c r="N1232" s="115"/>
    </row>
    <row r="1233" spans="1:14">
      <c r="A1233" s="115" t="s">
        <v>2363</v>
      </c>
      <c r="B1233" s="115" t="s">
        <v>394</v>
      </c>
      <c r="C1233" s="115">
        <v>75.7</v>
      </c>
      <c r="D1233" s="115">
        <v>76</v>
      </c>
      <c r="E1233" s="115">
        <v>74</v>
      </c>
      <c r="F1233" s="115">
        <v>74</v>
      </c>
      <c r="G1233" s="115">
        <v>74</v>
      </c>
      <c r="H1233" s="115">
        <v>73.900000000000006</v>
      </c>
      <c r="I1233" s="115">
        <v>1461</v>
      </c>
      <c r="J1233" s="115">
        <v>108632.6</v>
      </c>
      <c r="K1233" s="117">
        <v>43263</v>
      </c>
      <c r="L1233" s="115">
        <v>46</v>
      </c>
      <c r="M1233" s="115" t="s">
        <v>2364</v>
      </c>
      <c r="N1233" s="115"/>
    </row>
    <row r="1234" spans="1:14">
      <c r="A1234" s="115" t="s">
        <v>1676</v>
      </c>
      <c r="B1234" s="115" t="s">
        <v>394</v>
      </c>
      <c r="C1234" s="115">
        <v>342.35</v>
      </c>
      <c r="D1234" s="115">
        <v>358.4</v>
      </c>
      <c r="E1234" s="115">
        <v>342.35</v>
      </c>
      <c r="F1234" s="115">
        <v>349.95</v>
      </c>
      <c r="G1234" s="115">
        <v>350.65</v>
      </c>
      <c r="H1234" s="115">
        <v>343.45</v>
      </c>
      <c r="I1234" s="115">
        <v>23126</v>
      </c>
      <c r="J1234" s="115">
        <v>8156823.25</v>
      </c>
      <c r="K1234" s="117">
        <v>43263</v>
      </c>
      <c r="L1234" s="115">
        <v>1019</v>
      </c>
      <c r="M1234" s="115" t="s">
        <v>1677</v>
      </c>
      <c r="N1234" s="115"/>
    </row>
    <row r="1235" spans="1:14">
      <c r="A1235" s="115" t="s">
        <v>136</v>
      </c>
      <c r="B1235" s="115" t="s">
        <v>394</v>
      </c>
      <c r="C1235" s="115">
        <v>36</v>
      </c>
      <c r="D1235" s="115">
        <v>36.700000000000003</v>
      </c>
      <c r="E1235" s="115">
        <v>35.450000000000003</v>
      </c>
      <c r="F1235" s="115">
        <v>36.299999999999997</v>
      </c>
      <c r="G1235" s="115">
        <v>36.299999999999997</v>
      </c>
      <c r="H1235" s="115">
        <v>36.049999999999997</v>
      </c>
      <c r="I1235" s="115">
        <v>4289744</v>
      </c>
      <c r="J1235" s="115">
        <v>154748455.90000001</v>
      </c>
      <c r="K1235" s="117">
        <v>43263</v>
      </c>
      <c r="L1235" s="115">
        <v>8227</v>
      </c>
      <c r="M1235" s="115" t="s">
        <v>1678</v>
      </c>
      <c r="N1235" s="115"/>
    </row>
    <row r="1236" spans="1:14">
      <c r="A1236" s="115" t="s">
        <v>1679</v>
      </c>
      <c r="B1236" s="115" t="s">
        <v>394</v>
      </c>
      <c r="C1236" s="115">
        <v>234.65</v>
      </c>
      <c r="D1236" s="115">
        <v>240.05</v>
      </c>
      <c r="E1236" s="115">
        <v>230.5</v>
      </c>
      <c r="F1236" s="115">
        <v>237.25</v>
      </c>
      <c r="G1236" s="115">
        <v>236.95</v>
      </c>
      <c r="H1236" s="115">
        <v>234.15</v>
      </c>
      <c r="I1236" s="115">
        <v>139051</v>
      </c>
      <c r="J1236" s="115">
        <v>32913705.800000001</v>
      </c>
      <c r="K1236" s="117">
        <v>43263</v>
      </c>
      <c r="L1236" s="115">
        <v>758</v>
      </c>
      <c r="M1236" s="115" t="s">
        <v>1680</v>
      </c>
      <c r="N1236" s="115"/>
    </row>
    <row r="1237" spans="1:14">
      <c r="A1237" s="115" t="s">
        <v>3157</v>
      </c>
      <c r="B1237" s="115" t="s">
        <v>394</v>
      </c>
      <c r="C1237" s="115">
        <v>16.77</v>
      </c>
      <c r="D1237" s="115">
        <v>16.77</v>
      </c>
      <c r="E1237" s="115">
        <v>16.760000000000002</v>
      </c>
      <c r="F1237" s="115">
        <v>16.760000000000002</v>
      </c>
      <c r="G1237" s="115">
        <v>16.760000000000002</v>
      </c>
      <c r="H1237" s="115">
        <v>16.75</v>
      </c>
      <c r="I1237" s="115">
        <v>1034</v>
      </c>
      <c r="J1237" s="115">
        <v>17330.09</v>
      </c>
      <c r="K1237" s="117">
        <v>43263</v>
      </c>
      <c r="L1237" s="115">
        <v>10</v>
      </c>
      <c r="M1237" s="115" t="s">
        <v>3158</v>
      </c>
      <c r="N1237" s="115"/>
    </row>
    <row r="1238" spans="1:14">
      <c r="A1238" s="115" t="s">
        <v>1681</v>
      </c>
      <c r="B1238" s="115" t="s">
        <v>394</v>
      </c>
      <c r="C1238" s="115">
        <v>42.5</v>
      </c>
      <c r="D1238" s="115">
        <v>44.8</v>
      </c>
      <c r="E1238" s="115">
        <v>41.7</v>
      </c>
      <c r="F1238" s="115">
        <v>43.25</v>
      </c>
      <c r="G1238" s="115">
        <v>42.9</v>
      </c>
      <c r="H1238" s="115">
        <v>41.4</v>
      </c>
      <c r="I1238" s="115">
        <v>104162</v>
      </c>
      <c r="J1238" s="115">
        <v>4527288.8</v>
      </c>
      <c r="K1238" s="117">
        <v>43263</v>
      </c>
      <c r="L1238" s="115">
        <v>1285</v>
      </c>
      <c r="M1238" s="115" t="s">
        <v>1682</v>
      </c>
      <c r="N1238" s="115"/>
    </row>
    <row r="1239" spans="1:14">
      <c r="A1239" s="115" t="s">
        <v>1683</v>
      </c>
      <c r="B1239" s="115" t="s">
        <v>394</v>
      </c>
      <c r="C1239" s="115">
        <v>269.64999999999998</v>
      </c>
      <c r="D1239" s="115">
        <v>277</v>
      </c>
      <c r="E1239" s="115">
        <v>268.14999999999998</v>
      </c>
      <c r="F1239" s="115">
        <v>274.10000000000002</v>
      </c>
      <c r="G1239" s="115">
        <v>275.95</v>
      </c>
      <c r="H1239" s="115">
        <v>269.39999999999998</v>
      </c>
      <c r="I1239" s="115">
        <v>7011</v>
      </c>
      <c r="J1239" s="115">
        <v>1915203.95</v>
      </c>
      <c r="K1239" s="117">
        <v>43263</v>
      </c>
      <c r="L1239" s="115">
        <v>234</v>
      </c>
      <c r="M1239" s="115" t="s">
        <v>1684</v>
      </c>
      <c r="N1239" s="115"/>
    </row>
    <row r="1240" spans="1:14">
      <c r="A1240" s="115" t="s">
        <v>1685</v>
      </c>
      <c r="B1240" s="115" t="s">
        <v>394</v>
      </c>
      <c r="C1240" s="115">
        <v>32.75</v>
      </c>
      <c r="D1240" s="115">
        <v>33.25</v>
      </c>
      <c r="E1240" s="115">
        <v>32.450000000000003</v>
      </c>
      <c r="F1240" s="115">
        <v>33.200000000000003</v>
      </c>
      <c r="G1240" s="115">
        <v>33.15</v>
      </c>
      <c r="H1240" s="115">
        <v>32.799999999999997</v>
      </c>
      <c r="I1240" s="115">
        <v>27200</v>
      </c>
      <c r="J1240" s="115">
        <v>894248.75</v>
      </c>
      <c r="K1240" s="117">
        <v>43263</v>
      </c>
      <c r="L1240" s="115">
        <v>170</v>
      </c>
      <c r="M1240" s="115" t="s">
        <v>1686</v>
      </c>
      <c r="N1240" s="115"/>
    </row>
    <row r="1241" spans="1:14">
      <c r="A1241" s="115" t="s">
        <v>3040</v>
      </c>
      <c r="B1241" s="115" t="s">
        <v>394</v>
      </c>
      <c r="C1241" s="115">
        <v>4.55</v>
      </c>
      <c r="D1241" s="115">
        <v>4.7</v>
      </c>
      <c r="E1241" s="115">
        <v>4.4000000000000004</v>
      </c>
      <c r="F1241" s="115">
        <v>4.4000000000000004</v>
      </c>
      <c r="G1241" s="115">
        <v>4.4000000000000004</v>
      </c>
      <c r="H1241" s="115">
        <v>4.5</v>
      </c>
      <c r="I1241" s="115">
        <v>517135</v>
      </c>
      <c r="J1241" s="115">
        <v>2337087.6</v>
      </c>
      <c r="K1241" s="117">
        <v>43263</v>
      </c>
      <c r="L1241" s="115">
        <v>275</v>
      </c>
      <c r="M1241" s="115" t="s">
        <v>3041</v>
      </c>
      <c r="N1241" s="115"/>
    </row>
    <row r="1242" spans="1:14">
      <c r="A1242" s="115" t="s">
        <v>1687</v>
      </c>
      <c r="B1242" s="115" t="s">
        <v>394</v>
      </c>
      <c r="C1242" s="115">
        <v>4.0999999999999996</v>
      </c>
      <c r="D1242" s="115">
        <v>4.1500000000000004</v>
      </c>
      <c r="E1242" s="115">
        <v>3.95</v>
      </c>
      <c r="F1242" s="115">
        <v>4</v>
      </c>
      <c r="G1242" s="115">
        <v>4.05</v>
      </c>
      <c r="H1242" s="115">
        <v>4.0999999999999996</v>
      </c>
      <c r="I1242" s="115">
        <v>1618992</v>
      </c>
      <c r="J1242" s="115">
        <v>6540393.2000000002</v>
      </c>
      <c r="K1242" s="117">
        <v>43263</v>
      </c>
      <c r="L1242" s="115">
        <v>894</v>
      </c>
      <c r="M1242" s="115" t="s">
        <v>1688</v>
      </c>
      <c r="N1242" s="115"/>
    </row>
    <row r="1243" spans="1:14">
      <c r="A1243" s="115" t="s">
        <v>1689</v>
      </c>
      <c r="B1243" s="115" t="s">
        <v>394</v>
      </c>
      <c r="C1243" s="115">
        <v>344.9</v>
      </c>
      <c r="D1243" s="115">
        <v>367.8</v>
      </c>
      <c r="E1243" s="115">
        <v>338.45</v>
      </c>
      <c r="F1243" s="115">
        <v>363.85</v>
      </c>
      <c r="G1243" s="115">
        <v>361.55</v>
      </c>
      <c r="H1243" s="115">
        <v>336.85</v>
      </c>
      <c r="I1243" s="115">
        <v>27418</v>
      </c>
      <c r="J1243" s="115">
        <v>9831688.4000000004</v>
      </c>
      <c r="K1243" s="117">
        <v>43263</v>
      </c>
      <c r="L1243" s="115">
        <v>1882</v>
      </c>
      <c r="M1243" s="115" t="s">
        <v>1690</v>
      </c>
      <c r="N1243" s="115"/>
    </row>
    <row r="1244" spans="1:14">
      <c r="A1244" s="115" t="s">
        <v>3443</v>
      </c>
      <c r="B1244" s="115" t="s">
        <v>3291</v>
      </c>
      <c r="C1244" s="115">
        <v>2.6</v>
      </c>
      <c r="D1244" s="115">
        <v>2.65</v>
      </c>
      <c r="E1244" s="115">
        <v>2.6</v>
      </c>
      <c r="F1244" s="115">
        <v>2.6</v>
      </c>
      <c r="G1244" s="115">
        <v>2.6</v>
      </c>
      <c r="H1244" s="115">
        <v>2.6</v>
      </c>
      <c r="I1244" s="115">
        <v>705</v>
      </c>
      <c r="J1244" s="115">
        <v>1837.35</v>
      </c>
      <c r="K1244" s="117">
        <v>43263</v>
      </c>
      <c r="L1244" s="115">
        <v>11</v>
      </c>
      <c r="M1244" s="115" t="s">
        <v>3444</v>
      </c>
      <c r="N1244" s="115"/>
    </row>
    <row r="1245" spans="1:14">
      <c r="A1245" s="115" t="s">
        <v>1691</v>
      </c>
      <c r="B1245" s="115" t="s">
        <v>394</v>
      </c>
      <c r="C1245" s="115">
        <v>124.5</v>
      </c>
      <c r="D1245" s="115">
        <v>125.45</v>
      </c>
      <c r="E1245" s="115">
        <v>117.5</v>
      </c>
      <c r="F1245" s="115">
        <v>118.85</v>
      </c>
      <c r="G1245" s="115">
        <v>118.05</v>
      </c>
      <c r="H1245" s="115">
        <v>123.3</v>
      </c>
      <c r="I1245" s="115">
        <v>81975</v>
      </c>
      <c r="J1245" s="115">
        <v>9871139.9499999993</v>
      </c>
      <c r="K1245" s="117">
        <v>43263</v>
      </c>
      <c r="L1245" s="115">
        <v>1609</v>
      </c>
      <c r="M1245" s="115" t="s">
        <v>1692</v>
      </c>
      <c r="N1245" s="115"/>
    </row>
    <row r="1246" spans="1:14">
      <c r="A1246" s="115" t="s">
        <v>1693</v>
      </c>
      <c r="B1246" s="115" t="s">
        <v>394</v>
      </c>
      <c r="C1246" s="115">
        <v>13.05</v>
      </c>
      <c r="D1246" s="115">
        <v>13.05</v>
      </c>
      <c r="E1246" s="115">
        <v>12.15</v>
      </c>
      <c r="F1246" s="115">
        <v>12.15</v>
      </c>
      <c r="G1246" s="115">
        <v>12.15</v>
      </c>
      <c r="H1246" s="115">
        <v>12.75</v>
      </c>
      <c r="I1246" s="115">
        <v>7053807</v>
      </c>
      <c r="J1246" s="115">
        <v>88025483.049999997</v>
      </c>
      <c r="K1246" s="117">
        <v>43263</v>
      </c>
      <c r="L1246" s="115">
        <v>5347</v>
      </c>
      <c r="M1246" s="115" t="s">
        <v>1694</v>
      </c>
      <c r="N1246" s="115"/>
    </row>
    <row r="1247" spans="1:14">
      <c r="A1247" s="115" t="s">
        <v>1695</v>
      </c>
      <c r="B1247" s="115" t="s">
        <v>394</v>
      </c>
      <c r="C1247" s="115">
        <v>413.85</v>
      </c>
      <c r="D1247" s="115">
        <v>417.05</v>
      </c>
      <c r="E1247" s="115">
        <v>409</v>
      </c>
      <c r="F1247" s="115">
        <v>413.85</v>
      </c>
      <c r="G1247" s="115">
        <v>414.85</v>
      </c>
      <c r="H1247" s="115">
        <v>413.8</v>
      </c>
      <c r="I1247" s="115">
        <v>18521</v>
      </c>
      <c r="J1247" s="115">
        <v>7665179.5999999996</v>
      </c>
      <c r="K1247" s="117">
        <v>43263</v>
      </c>
      <c r="L1247" s="115">
        <v>827</v>
      </c>
      <c r="M1247" s="115" t="s">
        <v>1696</v>
      </c>
      <c r="N1247" s="115"/>
    </row>
    <row r="1248" spans="1:14">
      <c r="A1248" s="115" t="s">
        <v>1697</v>
      </c>
      <c r="B1248" s="115" t="s">
        <v>394</v>
      </c>
      <c r="C1248" s="115">
        <v>670</v>
      </c>
      <c r="D1248" s="115">
        <v>677</v>
      </c>
      <c r="E1248" s="115">
        <v>646</v>
      </c>
      <c r="F1248" s="115">
        <v>673.6</v>
      </c>
      <c r="G1248" s="115">
        <v>675</v>
      </c>
      <c r="H1248" s="115">
        <v>668.95</v>
      </c>
      <c r="I1248" s="115">
        <v>14187</v>
      </c>
      <c r="J1248" s="115">
        <v>9487386</v>
      </c>
      <c r="K1248" s="117">
        <v>43263</v>
      </c>
      <c r="L1248" s="115">
        <v>1597</v>
      </c>
      <c r="M1248" s="115" t="s">
        <v>1698</v>
      </c>
      <c r="N1248" s="115"/>
    </row>
    <row r="1249" spans="1:14">
      <c r="A1249" s="115" t="s">
        <v>3254</v>
      </c>
      <c r="B1249" s="115" t="s">
        <v>394</v>
      </c>
      <c r="C1249" s="115">
        <v>8</v>
      </c>
      <c r="D1249" s="115">
        <v>8</v>
      </c>
      <c r="E1249" s="115">
        <v>7.5</v>
      </c>
      <c r="F1249" s="115">
        <v>7.55</v>
      </c>
      <c r="G1249" s="115">
        <v>7.55</v>
      </c>
      <c r="H1249" s="115">
        <v>7.5</v>
      </c>
      <c r="I1249" s="115">
        <v>1178</v>
      </c>
      <c r="J1249" s="115">
        <v>9196</v>
      </c>
      <c r="K1249" s="117">
        <v>43263</v>
      </c>
      <c r="L1249" s="115">
        <v>19</v>
      </c>
      <c r="M1249" s="115" t="s">
        <v>3255</v>
      </c>
      <c r="N1249" s="115"/>
    </row>
    <row r="1250" spans="1:14">
      <c r="A1250" s="115" t="s">
        <v>3256</v>
      </c>
      <c r="B1250" s="115" t="s">
        <v>394</v>
      </c>
      <c r="C1250" s="115">
        <v>12.05</v>
      </c>
      <c r="D1250" s="115">
        <v>12.2</v>
      </c>
      <c r="E1250" s="115">
        <v>11.55</v>
      </c>
      <c r="F1250" s="115">
        <v>11.7</v>
      </c>
      <c r="G1250" s="115">
        <v>11.7</v>
      </c>
      <c r="H1250" s="115">
        <v>12.05</v>
      </c>
      <c r="I1250" s="115">
        <v>23428</v>
      </c>
      <c r="J1250" s="115">
        <v>275345.75</v>
      </c>
      <c r="K1250" s="117">
        <v>43263</v>
      </c>
      <c r="L1250" s="115">
        <v>76</v>
      </c>
      <c r="M1250" s="115" t="s">
        <v>3257</v>
      </c>
      <c r="N1250" s="115"/>
    </row>
    <row r="1251" spans="1:14">
      <c r="A1251" s="115" t="s">
        <v>1699</v>
      </c>
      <c r="B1251" s="115" t="s">
        <v>394</v>
      </c>
      <c r="C1251" s="115">
        <v>332.15</v>
      </c>
      <c r="D1251" s="115">
        <v>347.6</v>
      </c>
      <c r="E1251" s="115">
        <v>328.6</v>
      </c>
      <c r="F1251" s="115">
        <v>336.75</v>
      </c>
      <c r="G1251" s="115">
        <v>338.4</v>
      </c>
      <c r="H1251" s="115">
        <v>324.35000000000002</v>
      </c>
      <c r="I1251" s="115">
        <v>124824</v>
      </c>
      <c r="J1251" s="115">
        <v>41907184.799999997</v>
      </c>
      <c r="K1251" s="117">
        <v>43263</v>
      </c>
      <c r="L1251" s="115">
        <v>3417</v>
      </c>
      <c r="M1251" s="115" t="s">
        <v>1700</v>
      </c>
      <c r="N1251" s="115"/>
    </row>
    <row r="1252" spans="1:14">
      <c r="A1252" s="115" t="s">
        <v>1701</v>
      </c>
      <c r="B1252" s="115" t="s">
        <v>394</v>
      </c>
      <c r="C1252" s="115">
        <v>122.55</v>
      </c>
      <c r="D1252" s="115">
        <v>124.9</v>
      </c>
      <c r="E1252" s="115">
        <v>121.7</v>
      </c>
      <c r="F1252" s="115">
        <v>122.5</v>
      </c>
      <c r="G1252" s="115">
        <v>121.8</v>
      </c>
      <c r="H1252" s="115">
        <v>122.3</v>
      </c>
      <c r="I1252" s="115">
        <v>14767</v>
      </c>
      <c r="J1252" s="115">
        <v>1814694.45</v>
      </c>
      <c r="K1252" s="117">
        <v>43263</v>
      </c>
      <c r="L1252" s="115">
        <v>263</v>
      </c>
      <c r="M1252" s="115" t="s">
        <v>1702</v>
      </c>
      <c r="N1252" s="115"/>
    </row>
    <row r="1253" spans="1:14">
      <c r="A1253" s="115" t="s">
        <v>1703</v>
      </c>
      <c r="B1253" s="115" t="s">
        <v>394</v>
      </c>
      <c r="C1253" s="115">
        <v>840.15</v>
      </c>
      <c r="D1253" s="115">
        <v>854</v>
      </c>
      <c r="E1253" s="115">
        <v>838</v>
      </c>
      <c r="F1253" s="115">
        <v>846.6</v>
      </c>
      <c r="G1253" s="115">
        <v>841.2</v>
      </c>
      <c r="H1253" s="115">
        <v>852.8</v>
      </c>
      <c r="I1253" s="115">
        <v>5457</v>
      </c>
      <c r="J1253" s="115">
        <v>4614954.6500000004</v>
      </c>
      <c r="K1253" s="117">
        <v>43263</v>
      </c>
      <c r="L1253" s="115">
        <v>876</v>
      </c>
      <c r="M1253" s="115" t="s">
        <v>1704</v>
      </c>
      <c r="N1253" s="115"/>
    </row>
    <row r="1254" spans="1:14">
      <c r="A1254" s="115" t="s">
        <v>137</v>
      </c>
      <c r="B1254" s="115" t="s">
        <v>394</v>
      </c>
      <c r="C1254" s="115">
        <v>87</v>
      </c>
      <c r="D1254" s="115">
        <v>90.8</v>
      </c>
      <c r="E1254" s="115">
        <v>85.1</v>
      </c>
      <c r="F1254" s="115">
        <v>89.3</v>
      </c>
      <c r="G1254" s="115">
        <v>89</v>
      </c>
      <c r="H1254" s="115">
        <v>86.6</v>
      </c>
      <c r="I1254" s="115">
        <v>39145746</v>
      </c>
      <c r="J1254" s="115">
        <v>3472546574.5999999</v>
      </c>
      <c r="K1254" s="117">
        <v>43263</v>
      </c>
      <c r="L1254" s="115">
        <v>90919</v>
      </c>
      <c r="M1254" s="115" t="s">
        <v>1705</v>
      </c>
      <c r="N1254" s="115"/>
    </row>
    <row r="1255" spans="1:14">
      <c r="A1255" s="115" t="s">
        <v>1706</v>
      </c>
      <c r="B1255" s="115" t="s">
        <v>394</v>
      </c>
      <c r="C1255" s="115">
        <v>15.65</v>
      </c>
      <c r="D1255" s="115">
        <v>15.65</v>
      </c>
      <c r="E1255" s="115">
        <v>15.1</v>
      </c>
      <c r="F1255" s="115">
        <v>15.2</v>
      </c>
      <c r="G1255" s="115">
        <v>15.2</v>
      </c>
      <c r="H1255" s="115">
        <v>15.45</v>
      </c>
      <c r="I1255" s="115">
        <v>41363</v>
      </c>
      <c r="J1255" s="115">
        <v>629023.19999999995</v>
      </c>
      <c r="K1255" s="117">
        <v>43263</v>
      </c>
      <c r="L1255" s="115">
        <v>205</v>
      </c>
      <c r="M1255" s="115" t="s">
        <v>1707</v>
      </c>
      <c r="N1255" s="115"/>
    </row>
    <row r="1256" spans="1:14">
      <c r="A1256" s="115" t="s">
        <v>1708</v>
      </c>
      <c r="B1256" s="115" t="s">
        <v>394</v>
      </c>
      <c r="C1256" s="115">
        <v>231.2</v>
      </c>
      <c r="D1256" s="115">
        <v>236.4</v>
      </c>
      <c r="E1256" s="115">
        <v>231</v>
      </c>
      <c r="F1256" s="115">
        <v>232.9</v>
      </c>
      <c r="G1256" s="115">
        <v>231</v>
      </c>
      <c r="H1256" s="115">
        <v>236.15</v>
      </c>
      <c r="I1256" s="115">
        <v>20197</v>
      </c>
      <c r="J1256" s="115">
        <v>4731285.3</v>
      </c>
      <c r="K1256" s="117">
        <v>43263</v>
      </c>
      <c r="L1256" s="115">
        <v>186</v>
      </c>
      <c r="M1256" s="115" t="s">
        <v>1709</v>
      </c>
      <c r="N1256" s="115"/>
    </row>
    <row r="1257" spans="1:14">
      <c r="A1257" s="115" t="s">
        <v>3042</v>
      </c>
      <c r="B1257" s="115" t="s">
        <v>394</v>
      </c>
      <c r="C1257" s="115">
        <v>192.05</v>
      </c>
      <c r="D1257" s="115">
        <v>194</v>
      </c>
      <c r="E1257" s="115">
        <v>187</v>
      </c>
      <c r="F1257" s="115">
        <v>187.9</v>
      </c>
      <c r="G1257" s="115">
        <v>188</v>
      </c>
      <c r="H1257" s="115">
        <v>190.5</v>
      </c>
      <c r="I1257" s="115">
        <v>6867</v>
      </c>
      <c r="J1257" s="115">
        <v>1301633.8</v>
      </c>
      <c r="K1257" s="117">
        <v>43263</v>
      </c>
      <c r="L1257" s="115">
        <v>285</v>
      </c>
      <c r="M1257" s="115" t="s">
        <v>3043</v>
      </c>
      <c r="N1257" s="115"/>
    </row>
    <row r="1258" spans="1:14">
      <c r="A1258" s="115" t="s">
        <v>2508</v>
      </c>
      <c r="B1258" s="115" t="s">
        <v>394</v>
      </c>
      <c r="C1258" s="115">
        <v>338.1</v>
      </c>
      <c r="D1258" s="115">
        <v>345.05</v>
      </c>
      <c r="E1258" s="115">
        <v>325.5</v>
      </c>
      <c r="F1258" s="115">
        <v>337.35</v>
      </c>
      <c r="G1258" s="115">
        <v>335.35</v>
      </c>
      <c r="H1258" s="115">
        <v>339.25</v>
      </c>
      <c r="I1258" s="115">
        <v>24905</v>
      </c>
      <c r="J1258" s="115">
        <v>8287570.4500000002</v>
      </c>
      <c r="K1258" s="117">
        <v>43263</v>
      </c>
      <c r="L1258" s="115">
        <v>895</v>
      </c>
      <c r="M1258" s="115" t="s">
        <v>2509</v>
      </c>
      <c r="N1258" s="115"/>
    </row>
    <row r="1259" spans="1:14">
      <c r="A1259" s="115" t="s">
        <v>3044</v>
      </c>
      <c r="B1259" s="115" t="s">
        <v>394</v>
      </c>
      <c r="C1259" s="115">
        <v>89.2</v>
      </c>
      <c r="D1259" s="115">
        <v>89.2</v>
      </c>
      <c r="E1259" s="115">
        <v>88</v>
      </c>
      <c r="F1259" s="115">
        <v>88</v>
      </c>
      <c r="G1259" s="115">
        <v>88</v>
      </c>
      <c r="H1259" s="115">
        <v>91</v>
      </c>
      <c r="I1259" s="115">
        <v>387</v>
      </c>
      <c r="J1259" s="115">
        <v>34176</v>
      </c>
      <c r="K1259" s="117">
        <v>43263</v>
      </c>
      <c r="L1259" s="115">
        <v>20</v>
      </c>
      <c r="M1259" s="115" t="s">
        <v>3045</v>
      </c>
      <c r="N1259" s="115"/>
    </row>
    <row r="1260" spans="1:14">
      <c r="A1260" s="115" t="s">
        <v>3695</v>
      </c>
      <c r="B1260" s="115" t="s">
        <v>394</v>
      </c>
      <c r="C1260" s="115">
        <v>30.7</v>
      </c>
      <c r="D1260" s="115">
        <v>32.450000000000003</v>
      </c>
      <c r="E1260" s="115">
        <v>30.7</v>
      </c>
      <c r="F1260" s="115">
        <v>31.4</v>
      </c>
      <c r="G1260" s="115">
        <v>31.15</v>
      </c>
      <c r="H1260" s="115">
        <v>32.299999999999997</v>
      </c>
      <c r="I1260" s="115">
        <v>4184</v>
      </c>
      <c r="J1260" s="115">
        <v>130519.5</v>
      </c>
      <c r="K1260" s="117">
        <v>43263</v>
      </c>
      <c r="L1260" s="115">
        <v>28</v>
      </c>
      <c r="M1260" s="115" t="s">
        <v>3696</v>
      </c>
      <c r="N1260" s="115"/>
    </row>
    <row r="1261" spans="1:14">
      <c r="A1261" s="115" t="s">
        <v>3046</v>
      </c>
      <c r="B1261" s="115" t="s">
        <v>394</v>
      </c>
      <c r="C1261" s="115">
        <v>8.1</v>
      </c>
      <c r="D1261" s="115">
        <v>8.1</v>
      </c>
      <c r="E1261" s="115">
        <v>7.4</v>
      </c>
      <c r="F1261" s="115">
        <v>7.7</v>
      </c>
      <c r="G1261" s="115">
        <v>7.75</v>
      </c>
      <c r="H1261" s="115">
        <v>7.7</v>
      </c>
      <c r="I1261" s="115">
        <v>24296</v>
      </c>
      <c r="J1261" s="115">
        <v>187821.6</v>
      </c>
      <c r="K1261" s="117">
        <v>43263</v>
      </c>
      <c r="L1261" s="115">
        <v>70</v>
      </c>
      <c r="M1261" s="115" t="s">
        <v>3047</v>
      </c>
      <c r="N1261" s="115"/>
    </row>
    <row r="1262" spans="1:14">
      <c r="A1262" s="115" t="s">
        <v>1710</v>
      </c>
      <c r="B1262" s="115" t="s">
        <v>394</v>
      </c>
      <c r="C1262" s="115">
        <v>189.55</v>
      </c>
      <c r="D1262" s="115">
        <v>191.45</v>
      </c>
      <c r="E1262" s="115">
        <v>188.25</v>
      </c>
      <c r="F1262" s="115">
        <v>189.6</v>
      </c>
      <c r="G1262" s="115">
        <v>190.7</v>
      </c>
      <c r="H1262" s="115">
        <v>189.25</v>
      </c>
      <c r="I1262" s="115">
        <v>13727</v>
      </c>
      <c r="J1262" s="115">
        <v>2599986</v>
      </c>
      <c r="K1262" s="117">
        <v>43263</v>
      </c>
      <c r="L1262" s="115">
        <v>176</v>
      </c>
      <c r="M1262" s="115" t="s">
        <v>1711</v>
      </c>
      <c r="N1262" s="115"/>
    </row>
    <row r="1263" spans="1:14">
      <c r="A1263" s="115" t="s">
        <v>2774</v>
      </c>
      <c r="B1263" s="115" t="s">
        <v>394</v>
      </c>
      <c r="C1263" s="115">
        <v>7.9</v>
      </c>
      <c r="D1263" s="115">
        <v>7.9</v>
      </c>
      <c r="E1263" s="115">
        <v>7.15</v>
      </c>
      <c r="F1263" s="115">
        <v>7.4</v>
      </c>
      <c r="G1263" s="115">
        <v>7.3</v>
      </c>
      <c r="H1263" s="115">
        <v>7.7</v>
      </c>
      <c r="I1263" s="115">
        <v>27759</v>
      </c>
      <c r="J1263" s="115">
        <v>204451</v>
      </c>
      <c r="K1263" s="117">
        <v>43263</v>
      </c>
      <c r="L1263" s="115">
        <v>100</v>
      </c>
      <c r="M1263" s="115" t="s">
        <v>2775</v>
      </c>
      <c r="N1263" s="115"/>
    </row>
    <row r="1264" spans="1:14">
      <c r="A1264" s="115" t="s">
        <v>2536</v>
      </c>
      <c r="B1264" s="115" t="s">
        <v>394</v>
      </c>
      <c r="C1264" s="115">
        <v>28.5</v>
      </c>
      <c r="D1264" s="115">
        <v>31.75</v>
      </c>
      <c r="E1264" s="115">
        <v>28.5</v>
      </c>
      <c r="F1264" s="115">
        <v>30.85</v>
      </c>
      <c r="G1264" s="115">
        <v>30.4</v>
      </c>
      <c r="H1264" s="115">
        <v>29.2</v>
      </c>
      <c r="I1264" s="115">
        <v>118051</v>
      </c>
      <c r="J1264" s="115">
        <v>3593349.8</v>
      </c>
      <c r="K1264" s="117">
        <v>43263</v>
      </c>
      <c r="L1264" s="115">
        <v>513</v>
      </c>
      <c r="M1264" s="115" t="s">
        <v>2537</v>
      </c>
      <c r="N1264" s="115"/>
    </row>
    <row r="1265" spans="1:14">
      <c r="A1265" s="115" t="s">
        <v>1712</v>
      </c>
      <c r="B1265" s="115" t="s">
        <v>394</v>
      </c>
      <c r="C1265" s="115">
        <v>950.15</v>
      </c>
      <c r="D1265" s="115">
        <v>957.9</v>
      </c>
      <c r="E1265" s="115">
        <v>944.6</v>
      </c>
      <c r="F1265" s="115">
        <v>951.5</v>
      </c>
      <c r="G1265" s="115">
        <v>951.5</v>
      </c>
      <c r="H1265" s="115">
        <v>958.6</v>
      </c>
      <c r="I1265" s="115">
        <v>192</v>
      </c>
      <c r="J1265" s="115">
        <v>182685.05</v>
      </c>
      <c r="K1265" s="117">
        <v>43263</v>
      </c>
      <c r="L1265" s="115">
        <v>44</v>
      </c>
      <c r="M1265" s="115" t="s">
        <v>1713</v>
      </c>
      <c r="N1265" s="115"/>
    </row>
    <row r="1266" spans="1:14">
      <c r="A1266" s="115" t="s">
        <v>3145</v>
      </c>
      <c r="B1266" s="115" t="s">
        <v>394</v>
      </c>
      <c r="C1266" s="115">
        <v>381.1</v>
      </c>
      <c r="D1266" s="115">
        <v>394.85</v>
      </c>
      <c r="E1266" s="115">
        <v>379.55</v>
      </c>
      <c r="F1266" s="115">
        <v>392.55</v>
      </c>
      <c r="G1266" s="115">
        <v>394.85</v>
      </c>
      <c r="H1266" s="115">
        <v>382.1</v>
      </c>
      <c r="I1266" s="115">
        <v>35016</v>
      </c>
      <c r="J1266" s="115">
        <v>13577582.699999999</v>
      </c>
      <c r="K1266" s="117">
        <v>43263</v>
      </c>
      <c r="L1266" s="115">
        <v>1378</v>
      </c>
      <c r="M1266" s="115" t="s">
        <v>3146</v>
      </c>
      <c r="N1266" s="115"/>
    </row>
    <row r="1267" spans="1:14">
      <c r="A1267" s="115" t="s">
        <v>1714</v>
      </c>
      <c r="B1267" s="115" t="s">
        <v>394</v>
      </c>
      <c r="C1267" s="115">
        <v>91.2</v>
      </c>
      <c r="D1267" s="115">
        <v>105.05</v>
      </c>
      <c r="E1267" s="115">
        <v>91.2</v>
      </c>
      <c r="F1267" s="115">
        <v>97.4</v>
      </c>
      <c r="G1267" s="115">
        <v>96.25</v>
      </c>
      <c r="H1267" s="115">
        <v>91.45</v>
      </c>
      <c r="I1267" s="115">
        <v>442828</v>
      </c>
      <c r="J1267" s="115">
        <v>43953083.100000001</v>
      </c>
      <c r="K1267" s="117">
        <v>43263</v>
      </c>
      <c r="L1267" s="115">
        <v>4367</v>
      </c>
      <c r="M1267" s="115" t="s">
        <v>1715</v>
      </c>
      <c r="N1267" s="115"/>
    </row>
    <row r="1268" spans="1:14">
      <c r="A1268" s="115" t="s">
        <v>1716</v>
      </c>
      <c r="B1268" s="115" t="s">
        <v>394</v>
      </c>
      <c r="C1268" s="115">
        <v>86.9</v>
      </c>
      <c r="D1268" s="115">
        <v>98.9</v>
      </c>
      <c r="E1268" s="115">
        <v>85</v>
      </c>
      <c r="F1268" s="115">
        <v>94.2</v>
      </c>
      <c r="G1268" s="115">
        <v>94.85</v>
      </c>
      <c r="H1268" s="115">
        <v>86.1</v>
      </c>
      <c r="I1268" s="115">
        <v>6087979</v>
      </c>
      <c r="J1268" s="115">
        <v>569277127.64999998</v>
      </c>
      <c r="K1268" s="117">
        <v>43263</v>
      </c>
      <c r="L1268" s="115">
        <v>34737</v>
      </c>
      <c r="M1268" s="115" t="s">
        <v>1717</v>
      </c>
      <c r="N1268" s="115"/>
    </row>
    <row r="1269" spans="1:14">
      <c r="A1269" s="115" t="s">
        <v>1718</v>
      </c>
      <c r="B1269" s="115" t="s">
        <v>394</v>
      </c>
      <c r="C1269" s="115">
        <v>28.9</v>
      </c>
      <c r="D1269" s="115">
        <v>33.049999999999997</v>
      </c>
      <c r="E1269" s="115">
        <v>27.8</v>
      </c>
      <c r="F1269" s="115">
        <v>33.049999999999997</v>
      </c>
      <c r="G1269" s="115">
        <v>33.049999999999997</v>
      </c>
      <c r="H1269" s="115">
        <v>27.55</v>
      </c>
      <c r="I1269" s="115">
        <v>219516</v>
      </c>
      <c r="J1269" s="115">
        <v>7103549.25</v>
      </c>
      <c r="K1269" s="117">
        <v>43263</v>
      </c>
      <c r="L1269" s="115">
        <v>837</v>
      </c>
      <c r="M1269" s="115" t="s">
        <v>1719</v>
      </c>
      <c r="N1269" s="115"/>
    </row>
    <row r="1270" spans="1:14">
      <c r="A1270" s="115" t="s">
        <v>1720</v>
      </c>
      <c r="B1270" s="115" t="s">
        <v>394</v>
      </c>
      <c r="C1270" s="115">
        <v>193.8</v>
      </c>
      <c r="D1270" s="115">
        <v>195</v>
      </c>
      <c r="E1270" s="115">
        <v>187</v>
      </c>
      <c r="F1270" s="115">
        <v>192.45</v>
      </c>
      <c r="G1270" s="115">
        <v>192</v>
      </c>
      <c r="H1270" s="115">
        <v>192.9</v>
      </c>
      <c r="I1270" s="115">
        <v>22649</v>
      </c>
      <c r="J1270" s="115">
        <v>4298482.0999999996</v>
      </c>
      <c r="K1270" s="117">
        <v>43263</v>
      </c>
      <c r="L1270" s="115">
        <v>821</v>
      </c>
      <c r="M1270" s="115" t="s">
        <v>1721</v>
      </c>
      <c r="N1270" s="115"/>
    </row>
    <row r="1271" spans="1:14">
      <c r="A1271" s="115" t="s">
        <v>211</v>
      </c>
      <c r="B1271" s="115" t="s">
        <v>394</v>
      </c>
      <c r="C1271" s="115">
        <v>5249</v>
      </c>
      <c r="D1271" s="115">
        <v>5299</v>
      </c>
      <c r="E1271" s="115">
        <v>5140</v>
      </c>
      <c r="F1271" s="115">
        <v>5201.1499999999996</v>
      </c>
      <c r="G1271" s="115">
        <v>5221</v>
      </c>
      <c r="H1271" s="115">
        <v>5240.8</v>
      </c>
      <c r="I1271" s="115">
        <v>6147</v>
      </c>
      <c r="J1271" s="115">
        <v>32132427.25</v>
      </c>
      <c r="K1271" s="117">
        <v>43263</v>
      </c>
      <c r="L1271" s="115">
        <v>2570</v>
      </c>
      <c r="M1271" s="115" t="s">
        <v>1722</v>
      </c>
      <c r="N1271" s="115"/>
    </row>
    <row r="1272" spans="1:14">
      <c r="A1272" s="115" t="s">
        <v>3048</v>
      </c>
      <c r="B1272" s="115" t="s">
        <v>394</v>
      </c>
      <c r="C1272" s="115">
        <v>14</v>
      </c>
      <c r="D1272" s="115">
        <v>14.2</v>
      </c>
      <c r="E1272" s="115">
        <v>13.65</v>
      </c>
      <c r="F1272" s="115">
        <v>13.7</v>
      </c>
      <c r="G1272" s="115">
        <v>13.75</v>
      </c>
      <c r="H1272" s="115">
        <v>14.2</v>
      </c>
      <c r="I1272" s="115">
        <v>1532708</v>
      </c>
      <c r="J1272" s="115">
        <v>21267048</v>
      </c>
      <c r="K1272" s="117">
        <v>43263</v>
      </c>
      <c r="L1272" s="115">
        <v>2701</v>
      </c>
      <c r="M1272" s="115" t="s">
        <v>3049</v>
      </c>
      <c r="N1272" s="115"/>
    </row>
    <row r="1273" spans="1:14">
      <c r="A1273" s="115" t="s">
        <v>1723</v>
      </c>
      <c r="B1273" s="115" t="s">
        <v>394</v>
      </c>
      <c r="C1273" s="115">
        <v>426</v>
      </c>
      <c r="D1273" s="115">
        <v>433.3</v>
      </c>
      <c r="E1273" s="115">
        <v>421.3</v>
      </c>
      <c r="F1273" s="115">
        <v>426.95</v>
      </c>
      <c r="G1273" s="115">
        <v>426.5</v>
      </c>
      <c r="H1273" s="115">
        <v>424.2</v>
      </c>
      <c r="I1273" s="115">
        <v>48636</v>
      </c>
      <c r="J1273" s="115">
        <v>20878562.399999999</v>
      </c>
      <c r="K1273" s="117">
        <v>43263</v>
      </c>
      <c r="L1273" s="115">
        <v>3379</v>
      </c>
      <c r="M1273" s="115" t="s">
        <v>1724</v>
      </c>
      <c r="N1273" s="115"/>
    </row>
    <row r="1274" spans="1:14">
      <c r="A1274" s="115" t="s">
        <v>1725</v>
      </c>
      <c r="B1274" s="115" t="s">
        <v>394</v>
      </c>
      <c r="C1274" s="115">
        <v>732</v>
      </c>
      <c r="D1274" s="115">
        <v>747</v>
      </c>
      <c r="E1274" s="115">
        <v>726.5</v>
      </c>
      <c r="F1274" s="115">
        <v>732</v>
      </c>
      <c r="G1274" s="115">
        <v>730.35</v>
      </c>
      <c r="H1274" s="115">
        <v>734.75</v>
      </c>
      <c r="I1274" s="115">
        <v>45199</v>
      </c>
      <c r="J1274" s="115">
        <v>33222257.25</v>
      </c>
      <c r="K1274" s="117">
        <v>43263</v>
      </c>
      <c r="L1274" s="115">
        <v>2488</v>
      </c>
      <c r="M1274" s="115" t="s">
        <v>1726</v>
      </c>
      <c r="N1274" s="115"/>
    </row>
    <row r="1275" spans="1:14">
      <c r="A1275" s="115" t="s">
        <v>1727</v>
      </c>
      <c r="B1275" s="115" t="s">
        <v>394</v>
      </c>
      <c r="C1275" s="115">
        <v>43.9</v>
      </c>
      <c r="D1275" s="115">
        <v>44.8</v>
      </c>
      <c r="E1275" s="115">
        <v>42.6</v>
      </c>
      <c r="F1275" s="115">
        <v>43.05</v>
      </c>
      <c r="G1275" s="115">
        <v>42.7</v>
      </c>
      <c r="H1275" s="115">
        <v>43.95</v>
      </c>
      <c r="I1275" s="115">
        <v>27489</v>
      </c>
      <c r="J1275" s="115">
        <v>1207644.3</v>
      </c>
      <c r="K1275" s="117">
        <v>43263</v>
      </c>
      <c r="L1275" s="115">
        <v>459</v>
      </c>
      <c r="M1275" s="115" t="s">
        <v>1728</v>
      </c>
      <c r="N1275" s="115"/>
    </row>
    <row r="1276" spans="1:14">
      <c r="A1276" s="115" t="s">
        <v>1729</v>
      </c>
      <c r="B1276" s="115" t="s">
        <v>394</v>
      </c>
      <c r="C1276" s="115">
        <v>1040</v>
      </c>
      <c r="D1276" s="115">
        <v>1069.9000000000001</v>
      </c>
      <c r="E1276" s="115">
        <v>1040</v>
      </c>
      <c r="F1276" s="115">
        <v>1058.0999999999999</v>
      </c>
      <c r="G1276" s="115">
        <v>1064</v>
      </c>
      <c r="H1276" s="115">
        <v>1038.6500000000001</v>
      </c>
      <c r="I1276" s="115">
        <v>19160</v>
      </c>
      <c r="J1276" s="115">
        <v>20198657.550000001</v>
      </c>
      <c r="K1276" s="117">
        <v>43263</v>
      </c>
      <c r="L1276" s="115">
        <v>2424</v>
      </c>
      <c r="M1276" s="115" t="s">
        <v>1730</v>
      </c>
      <c r="N1276" s="115"/>
    </row>
    <row r="1277" spans="1:14">
      <c r="A1277" s="115" t="s">
        <v>3050</v>
      </c>
      <c r="B1277" s="115" t="s">
        <v>394</v>
      </c>
      <c r="C1277" s="115">
        <v>91.5</v>
      </c>
      <c r="D1277" s="115">
        <v>92.8</v>
      </c>
      <c r="E1277" s="115">
        <v>90.1</v>
      </c>
      <c r="F1277" s="115">
        <v>90.1</v>
      </c>
      <c r="G1277" s="115">
        <v>90.1</v>
      </c>
      <c r="H1277" s="115">
        <v>90.65</v>
      </c>
      <c r="I1277" s="115">
        <v>378</v>
      </c>
      <c r="J1277" s="115">
        <v>34490</v>
      </c>
      <c r="K1277" s="117">
        <v>43263</v>
      </c>
      <c r="L1277" s="115">
        <v>12</v>
      </c>
      <c r="M1277" s="115" t="s">
        <v>3051</v>
      </c>
      <c r="N1277" s="115"/>
    </row>
    <row r="1278" spans="1:14">
      <c r="A1278" s="115" t="s">
        <v>1731</v>
      </c>
      <c r="B1278" s="115" t="s">
        <v>394</v>
      </c>
      <c r="C1278" s="115">
        <v>16.350000000000001</v>
      </c>
      <c r="D1278" s="115">
        <v>16.350000000000001</v>
      </c>
      <c r="E1278" s="115">
        <v>14.6</v>
      </c>
      <c r="F1278" s="115">
        <v>15.25</v>
      </c>
      <c r="G1278" s="115">
        <v>15.6</v>
      </c>
      <c r="H1278" s="115">
        <v>15.15</v>
      </c>
      <c r="I1278" s="115">
        <v>16666</v>
      </c>
      <c r="J1278" s="115">
        <v>253461.9</v>
      </c>
      <c r="K1278" s="117">
        <v>43263</v>
      </c>
      <c r="L1278" s="115">
        <v>126</v>
      </c>
      <c r="M1278" s="115" t="s">
        <v>1732</v>
      </c>
      <c r="N1278" s="115"/>
    </row>
    <row r="1279" spans="1:14">
      <c r="A1279" s="115" t="s">
        <v>1733</v>
      </c>
      <c r="B1279" s="115" t="s">
        <v>394</v>
      </c>
      <c r="C1279" s="115">
        <v>387.05</v>
      </c>
      <c r="D1279" s="115">
        <v>387.05</v>
      </c>
      <c r="E1279" s="115">
        <v>382</v>
      </c>
      <c r="F1279" s="115">
        <v>383.15</v>
      </c>
      <c r="G1279" s="115">
        <v>383.85</v>
      </c>
      <c r="H1279" s="115">
        <v>386.35</v>
      </c>
      <c r="I1279" s="115">
        <v>14307</v>
      </c>
      <c r="J1279" s="115">
        <v>5500588.7000000002</v>
      </c>
      <c r="K1279" s="117">
        <v>43263</v>
      </c>
      <c r="L1279" s="115">
        <v>562</v>
      </c>
      <c r="M1279" s="115" t="s">
        <v>1734</v>
      </c>
      <c r="N1279" s="115"/>
    </row>
    <row r="1280" spans="1:14">
      <c r="A1280" s="115" t="s">
        <v>2642</v>
      </c>
      <c r="B1280" s="115" t="s">
        <v>394</v>
      </c>
      <c r="C1280" s="115">
        <v>708.2</v>
      </c>
      <c r="D1280" s="115">
        <v>729.9</v>
      </c>
      <c r="E1280" s="115">
        <v>708.2</v>
      </c>
      <c r="F1280" s="115">
        <v>719.9</v>
      </c>
      <c r="G1280" s="115">
        <v>720.2</v>
      </c>
      <c r="H1280" s="115">
        <v>712.5</v>
      </c>
      <c r="I1280" s="115">
        <v>678290</v>
      </c>
      <c r="J1280" s="115">
        <v>489457487.39999998</v>
      </c>
      <c r="K1280" s="117">
        <v>43263</v>
      </c>
      <c r="L1280" s="115">
        <v>46023</v>
      </c>
      <c r="M1280" s="115" t="s">
        <v>2643</v>
      </c>
      <c r="N1280" s="115"/>
    </row>
    <row r="1281" spans="1:14">
      <c r="A1281" s="115" t="s">
        <v>138</v>
      </c>
      <c r="B1281" s="115" t="s">
        <v>394</v>
      </c>
      <c r="C1281" s="115">
        <v>274</v>
      </c>
      <c r="D1281" s="115">
        <v>284.39999999999998</v>
      </c>
      <c r="E1281" s="115">
        <v>274</v>
      </c>
      <c r="F1281" s="115">
        <v>282.85000000000002</v>
      </c>
      <c r="G1281" s="115">
        <v>284</v>
      </c>
      <c r="H1281" s="115">
        <v>274</v>
      </c>
      <c r="I1281" s="115">
        <v>31358021</v>
      </c>
      <c r="J1281" s="115">
        <v>8754912651.7999992</v>
      </c>
      <c r="K1281" s="117">
        <v>43263</v>
      </c>
      <c r="L1281" s="115">
        <v>214059</v>
      </c>
      <c r="M1281" s="115" t="s">
        <v>1735</v>
      </c>
      <c r="N1281" s="115"/>
    </row>
    <row r="1282" spans="1:14">
      <c r="A1282" s="115" t="s">
        <v>3258</v>
      </c>
      <c r="B1282" s="115" t="s">
        <v>394</v>
      </c>
      <c r="C1282" s="115">
        <v>2.35</v>
      </c>
      <c r="D1282" s="115">
        <v>2.5499999999999998</v>
      </c>
      <c r="E1282" s="115">
        <v>2.35</v>
      </c>
      <c r="F1282" s="115">
        <v>2.5499999999999998</v>
      </c>
      <c r="G1282" s="115">
        <v>2.5499999999999998</v>
      </c>
      <c r="H1282" s="115">
        <v>2.4500000000000002</v>
      </c>
      <c r="I1282" s="115">
        <v>6878</v>
      </c>
      <c r="J1282" s="115">
        <v>16184.7</v>
      </c>
      <c r="K1282" s="117">
        <v>43263</v>
      </c>
      <c r="L1282" s="115">
        <v>14</v>
      </c>
      <c r="M1282" s="115" t="s">
        <v>3259</v>
      </c>
      <c r="N1282" s="115"/>
    </row>
    <row r="1283" spans="1:14">
      <c r="A1283" s="115" t="s">
        <v>2500</v>
      </c>
      <c r="B1283" s="115" t="s">
        <v>394</v>
      </c>
      <c r="C1283" s="115">
        <v>5509</v>
      </c>
      <c r="D1283" s="115">
        <v>5555</v>
      </c>
      <c r="E1283" s="115">
        <v>5376</v>
      </c>
      <c r="F1283" s="115">
        <v>5405.25</v>
      </c>
      <c r="G1283" s="115">
        <v>5391</v>
      </c>
      <c r="H1283" s="115">
        <v>5487.95</v>
      </c>
      <c r="I1283" s="115">
        <v>1499</v>
      </c>
      <c r="J1283" s="115">
        <v>8213464.9000000004</v>
      </c>
      <c r="K1283" s="117">
        <v>43263</v>
      </c>
      <c r="L1283" s="115">
        <v>735</v>
      </c>
      <c r="M1283" s="115" t="s">
        <v>813</v>
      </c>
      <c r="N1283" s="115"/>
    </row>
    <row r="1284" spans="1:14">
      <c r="A1284" s="115" t="s">
        <v>2401</v>
      </c>
      <c r="B1284" s="115" t="s">
        <v>394</v>
      </c>
      <c r="C1284" s="115">
        <v>381.45</v>
      </c>
      <c r="D1284" s="115">
        <v>381.45</v>
      </c>
      <c r="E1284" s="115">
        <v>373.55</v>
      </c>
      <c r="F1284" s="115">
        <v>378.85</v>
      </c>
      <c r="G1284" s="115">
        <v>377.9</v>
      </c>
      <c r="H1284" s="115">
        <v>375.7</v>
      </c>
      <c r="I1284" s="115">
        <v>11058</v>
      </c>
      <c r="J1284" s="115">
        <v>4180617.9</v>
      </c>
      <c r="K1284" s="117">
        <v>43263</v>
      </c>
      <c r="L1284" s="115">
        <v>842</v>
      </c>
      <c r="M1284" s="115" t="s">
        <v>2403</v>
      </c>
      <c r="N1284" s="115"/>
    </row>
    <row r="1285" spans="1:14">
      <c r="A1285" s="115" t="s">
        <v>1736</v>
      </c>
      <c r="B1285" s="115" t="s">
        <v>394</v>
      </c>
      <c r="C1285" s="115">
        <v>99.4</v>
      </c>
      <c r="D1285" s="115">
        <v>101.7</v>
      </c>
      <c r="E1285" s="115">
        <v>97.3</v>
      </c>
      <c r="F1285" s="115">
        <v>98.3</v>
      </c>
      <c r="G1285" s="115">
        <v>98.25</v>
      </c>
      <c r="H1285" s="115">
        <v>99.15</v>
      </c>
      <c r="I1285" s="115">
        <v>114800</v>
      </c>
      <c r="J1285" s="115">
        <v>11334712.15</v>
      </c>
      <c r="K1285" s="117">
        <v>43263</v>
      </c>
      <c r="L1285" s="115">
        <v>1273</v>
      </c>
      <c r="M1285" s="115" t="s">
        <v>1737</v>
      </c>
      <c r="N1285" s="115"/>
    </row>
    <row r="1286" spans="1:14">
      <c r="A1286" s="115" t="s">
        <v>1738</v>
      </c>
      <c r="B1286" s="115" t="s">
        <v>394</v>
      </c>
      <c r="C1286" s="115">
        <v>63.9</v>
      </c>
      <c r="D1286" s="115">
        <v>69.349999999999994</v>
      </c>
      <c r="E1286" s="115">
        <v>63.1</v>
      </c>
      <c r="F1286" s="115">
        <v>67.8</v>
      </c>
      <c r="G1286" s="115">
        <v>66.599999999999994</v>
      </c>
      <c r="H1286" s="115">
        <v>63.55</v>
      </c>
      <c r="I1286" s="115">
        <v>2346935</v>
      </c>
      <c r="J1286" s="115">
        <v>156568330.90000001</v>
      </c>
      <c r="K1286" s="117">
        <v>43263</v>
      </c>
      <c r="L1286" s="115">
        <v>12046</v>
      </c>
      <c r="M1286" s="115" t="s">
        <v>1739</v>
      </c>
      <c r="N1286" s="115"/>
    </row>
    <row r="1287" spans="1:14">
      <c r="A1287" s="115" t="s">
        <v>1740</v>
      </c>
      <c r="B1287" s="115" t="s">
        <v>394</v>
      </c>
      <c r="C1287" s="115">
        <v>245.5</v>
      </c>
      <c r="D1287" s="115">
        <v>249</v>
      </c>
      <c r="E1287" s="115">
        <v>241</v>
      </c>
      <c r="F1287" s="115">
        <v>242</v>
      </c>
      <c r="G1287" s="115">
        <v>242.8</v>
      </c>
      <c r="H1287" s="115">
        <v>246.45</v>
      </c>
      <c r="I1287" s="115">
        <v>151551</v>
      </c>
      <c r="J1287" s="115">
        <v>36943745.25</v>
      </c>
      <c r="K1287" s="117">
        <v>43263</v>
      </c>
      <c r="L1287" s="115">
        <v>4694</v>
      </c>
      <c r="M1287" s="115" t="s">
        <v>1741</v>
      </c>
      <c r="N1287" s="115"/>
    </row>
    <row r="1288" spans="1:14">
      <c r="A1288" s="115" t="s">
        <v>3052</v>
      </c>
      <c r="B1288" s="115" t="s">
        <v>394</v>
      </c>
      <c r="C1288" s="115">
        <v>256.25</v>
      </c>
      <c r="D1288" s="115">
        <v>258.60000000000002</v>
      </c>
      <c r="E1288" s="115">
        <v>246.5</v>
      </c>
      <c r="F1288" s="115">
        <v>251.2</v>
      </c>
      <c r="G1288" s="115">
        <v>250</v>
      </c>
      <c r="H1288" s="115">
        <v>258.7</v>
      </c>
      <c r="I1288" s="115">
        <v>8080</v>
      </c>
      <c r="J1288" s="115">
        <v>2039093.55</v>
      </c>
      <c r="K1288" s="117">
        <v>43263</v>
      </c>
      <c r="L1288" s="115">
        <v>247</v>
      </c>
      <c r="M1288" s="115" t="s">
        <v>3053</v>
      </c>
      <c r="N1288" s="115"/>
    </row>
    <row r="1289" spans="1:14">
      <c r="A1289" s="115" t="s">
        <v>3054</v>
      </c>
      <c r="B1289" s="115" t="s">
        <v>394</v>
      </c>
      <c r="C1289" s="115">
        <v>204.4</v>
      </c>
      <c r="D1289" s="115">
        <v>204.95</v>
      </c>
      <c r="E1289" s="115">
        <v>197</v>
      </c>
      <c r="F1289" s="115">
        <v>201.9</v>
      </c>
      <c r="G1289" s="115">
        <v>203.4</v>
      </c>
      <c r="H1289" s="115">
        <v>202.05</v>
      </c>
      <c r="I1289" s="115">
        <v>59920</v>
      </c>
      <c r="J1289" s="115">
        <v>12074219.949999999</v>
      </c>
      <c r="K1289" s="117">
        <v>43263</v>
      </c>
      <c r="L1289" s="115">
        <v>1519</v>
      </c>
      <c r="M1289" s="115" t="s">
        <v>3055</v>
      </c>
      <c r="N1289" s="115"/>
    </row>
    <row r="1290" spans="1:14">
      <c r="A1290" s="115" t="s">
        <v>1742</v>
      </c>
      <c r="B1290" s="115" t="s">
        <v>394</v>
      </c>
      <c r="C1290" s="115">
        <v>1.95</v>
      </c>
      <c r="D1290" s="115">
        <v>1.95</v>
      </c>
      <c r="E1290" s="115">
        <v>1.75</v>
      </c>
      <c r="F1290" s="115">
        <v>1.75</v>
      </c>
      <c r="G1290" s="115">
        <v>1.75</v>
      </c>
      <c r="H1290" s="115">
        <v>1.85</v>
      </c>
      <c r="I1290" s="115">
        <v>195125</v>
      </c>
      <c r="J1290" s="115">
        <v>349403.65</v>
      </c>
      <c r="K1290" s="117">
        <v>43263</v>
      </c>
      <c r="L1290" s="115">
        <v>198</v>
      </c>
      <c r="M1290" s="115" t="s">
        <v>1743</v>
      </c>
      <c r="N1290" s="115"/>
    </row>
    <row r="1291" spans="1:14">
      <c r="A1291" s="115" t="s">
        <v>3056</v>
      </c>
      <c r="B1291" s="115" t="s">
        <v>394</v>
      </c>
      <c r="C1291" s="115">
        <v>4.6500000000000004</v>
      </c>
      <c r="D1291" s="115">
        <v>4.7</v>
      </c>
      <c r="E1291" s="115">
        <v>4.4000000000000004</v>
      </c>
      <c r="F1291" s="115">
        <v>4.4000000000000004</v>
      </c>
      <c r="G1291" s="115">
        <v>4.4000000000000004</v>
      </c>
      <c r="H1291" s="115">
        <v>4.8499999999999996</v>
      </c>
      <c r="I1291" s="115">
        <v>94556</v>
      </c>
      <c r="J1291" s="115">
        <v>418841.65</v>
      </c>
      <c r="K1291" s="117">
        <v>43263</v>
      </c>
      <c r="L1291" s="115">
        <v>178</v>
      </c>
      <c r="M1291" s="115" t="s">
        <v>3057</v>
      </c>
      <c r="N1291" s="115"/>
    </row>
    <row r="1292" spans="1:14">
      <c r="A1292" s="115" t="s">
        <v>3183</v>
      </c>
      <c r="B1292" s="115" t="s">
        <v>394</v>
      </c>
      <c r="C1292" s="115">
        <v>54.95</v>
      </c>
      <c r="D1292" s="115">
        <v>60</v>
      </c>
      <c r="E1292" s="115">
        <v>54</v>
      </c>
      <c r="F1292" s="115">
        <v>58.5</v>
      </c>
      <c r="G1292" s="115">
        <v>58.15</v>
      </c>
      <c r="H1292" s="115">
        <v>54.15</v>
      </c>
      <c r="I1292" s="115">
        <v>251118</v>
      </c>
      <c r="J1292" s="115">
        <v>14295066.25</v>
      </c>
      <c r="K1292" s="117">
        <v>43263</v>
      </c>
      <c r="L1292" s="115">
        <v>2777</v>
      </c>
      <c r="M1292" s="115" t="s">
        <v>3184</v>
      </c>
      <c r="N1292" s="115"/>
    </row>
    <row r="1293" spans="1:14">
      <c r="A1293" s="115" t="s">
        <v>1744</v>
      </c>
      <c r="B1293" s="115" t="s">
        <v>394</v>
      </c>
      <c r="C1293" s="115">
        <v>912.4</v>
      </c>
      <c r="D1293" s="115">
        <v>912.4</v>
      </c>
      <c r="E1293" s="115">
        <v>897</v>
      </c>
      <c r="F1293" s="115">
        <v>900</v>
      </c>
      <c r="G1293" s="115">
        <v>900</v>
      </c>
      <c r="H1293" s="115">
        <v>898.85</v>
      </c>
      <c r="I1293" s="115">
        <v>536</v>
      </c>
      <c r="J1293" s="115">
        <v>482472.1</v>
      </c>
      <c r="K1293" s="117">
        <v>43263</v>
      </c>
      <c r="L1293" s="115">
        <v>21</v>
      </c>
      <c r="M1293" s="115" t="s">
        <v>1745</v>
      </c>
      <c r="N1293" s="115"/>
    </row>
    <row r="1294" spans="1:14">
      <c r="A1294" s="115" t="s">
        <v>2142</v>
      </c>
      <c r="B1294" s="115" t="s">
        <v>394</v>
      </c>
      <c r="C1294" s="115">
        <v>48</v>
      </c>
      <c r="D1294" s="115">
        <v>49.3</v>
      </c>
      <c r="E1294" s="115">
        <v>47.5</v>
      </c>
      <c r="F1294" s="115">
        <v>48.55</v>
      </c>
      <c r="G1294" s="115">
        <v>48.55</v>
      </c>
      <c r="H1294" s="115">
        <v>48.1</v>
      </c>
      <c r="I1294" s="115">
        <v>199105</v>
      </c>
      <c r="J1294" s="115">
        <v>9695168.8000000007</v>
      </c>
      <c r="K1294" s="117">
        <v>43263</v>
      </c>
      <c r="L1294" s="115">
        <v>1706</v>
      </c>
      <c r="M1294" s="115" t="s">
        <v>2143</v>
      </c>
      <c r="N1294" s="115"/>
    </row>
    <row r="1295" spans="1:14">
      <c r="A1295" s="115" t="s">
        <v>2682</v>
      </c>
      <c r="B1295" s="115" t="s">
        <v>394</v>
      </c>
      <c r="C1295" s="115">
        <v>2805.5</v>
      </c>
      <c r="D1295" s="115">
        <v>2805.75</v>
      </c>
      <c r="E1295" s="115">
        <v>2795</v>
      </c>
      <c r="F1295" s="115">
        <v>2800.05</v>
      </c>
      <c r="G1295" s="115">
        <v>2801</v>
      </c>
      <c r="H1295" s="115">
        <v>2804.75</v>
      </c>
      <c r="I1295" s="115">
        <v>3764</v>
      </c>
      <c r="J1295" s="115">
        <v>10547268.949999999</v>
      </c>
      <c r="K1295" s="117">
        <v>43263</v>
      </c>
      <c r="L1295" s="115">
        <v>440</v>
      </c>
      <c r="M1295" s="115" t="s">
        <v>2683</v>
      </c>
      <c r="N1295" s="115"/>
    </row>
    <row r="1296" spans="1:14">
      <c r="A1296" s="115" t="s">
        <v>1746</v>
      </c>
      <c r="B1296" s="115" t="s">
        <v>394</v>
      </c>
      <c r="C1296" s="115">
        <v>109.1</v>
      </c>
      <c r="D1296" s="115">
        <v>109.25</v>
      </c>
      <c r="E1296" s="115">
        <v>108.7</v>
      </c>
      <c r="F1296" s="115">
        <v>109.2</v>
      </c>
      <c r="G1296" s="115">
        <v>109.25</v>
      </c>
      <c r="H1296" s="115">
        <v>108.97</v>
      </c>
      <c r="I1296" s="115">
        <v>20264</v>
      </c>
      <c r="J1296" s="115">
        <v>2212716.98</v>
      </c>
      <c r="K1296" s="117">
        <v>43263</v>
      </c>
      <c r="L1296" s="115">
        <v>63</v>
      </c>
      <c r="M1296" s="115" t="s">
        <v>1747</v>
      </c>
      <c r="N1296" s="115"/>
    </row>
    <row r="1297" spans="1:14">
      <c r="A1297" s="115" t="s">
        <v>1748</v>
      </c>
      <c r="B1297" s="115" t="s">
        <v>394</v>
      </c>
      <c r="C1297" s="115">
        <v>266.47000000000003</v>
      </c>
      <c r="D1297" s="115">
        <v>267.95</v>
      </c>
      <c r="E1297" s="115">
        <v>266.47000000000003</v>
      </c>
      <c r="F1297" s="115">
        <v>267.89</v>
      </c>
      <c r="G1297" s="115">
        <v>267.95</v>
      </c>
      <c r="H1297" s="115">
        <v>266.56</v>
      </c>
      <c r="I1297" s="115">
        <v>896</v>
      </c>
      <c r="J1297" s="115">
        <v>239753.43</v>
      </c>
      <c r="K1297" s="117">
        <v>43263</v>
      </c>
      <c r="L1297" s="115">
        <v>18</v>
      </c>
      <c r="M1297" s="115" t="s">
        <v>1749</v>
      </c>
      <c r="N1297" s="115"/>
    </row>
    <row r="1298" spans="1:14">
      <c r="A1298" s="115" t="s">
        <v>2178</v>
      </c>
      <c r="B1298" s="115" t="s">
        <v>394</v>
      </c>
      <c r="C1298" s="115">
        <v>297.45</v>
      </c>
      <c r="D1298" s="115">
        <v>298.3</v>
      </c>
      <c r="E1298" s="115">
        <v>296.35000000000002</v>
      </c>
      <c r="F1298" s="115">
        <v>298.3</v>
      </c>
      <c r="G1298" s="115">
        <v>298.3</v>
      </c>
      <c r="H1298" s="115">
        <v>297.87</v>
      </c>
      <c r="I1298" s="115">
        <v>1262</v>
      </c>
      <c r="J1298" s="115">
        <v>376038.2</v>
      </c>
      <c r="K1298" s="117">
        <v>43263</v>
      </c>
      <c r="L1298" s="115">
        <v>29</v>
      </c>
      <c r="M1298" s="115" t="s">
        <v>2179</v>
      </c>
      <c r="N1298" s="115"/>
    </row>
    <row r="1299" spans="1:14">
      <c r="A1299" s="115" t="s">
        <v>2293</v>
      </c>
      <c r="B1299" s="115" t="s">
        <v>394</v>
      </c>
      <c r="C1299" s="115">
        <v>1470</v>
      </c>
      <c r="D1299" s="115">
        <v>1524.8</v>
      </c>
      <c r="E1299" s="115">
        <v>1470</v>
      </c>
      <c r="F1299" s="115">
        <v>1505.6</v>
      </c>
      <c r="G1299" s="115">
        <v>1480</v>
      </c>
      <c r="H1299" s="115">
        <v>1470.35</v>
      </c>
      <c r="I1299" s="115">
        <v>2139</v>
      </c>
      <c r="J1299" s="115">
        <v>3221757.65</v>
      </c>
      <c r="K1299" s="117">
        <v>43263</v>
      </c>
      <c r="L1299" s="115">
        <v>476</v>
      </c>
      <c r="M1299" s="115" t="s">
        <v>2294</v>
      </c>
      <c r="N1299" s="115"/>
    </row>
    <row r="1300" spans="1:14">
      <c r="A1300" s="115" t="s">
        <v>1750</v>
      </c>
      <c r="B1300" s="115" t="s">
        <v>394</v>
      </c>
      <c r="C1300" s="115">
        <v>13.6</v>
      </c>
      <c r="D1300" s="115">
        <v>14.35</v>
      </c>
      <c r="E1300" s="115">
        <v>13.6</v>
      </c>
      <c r="F1300" s="115">
        <v>13.9</v>
      </c>
      <c r="G1300" s="115">
        <v>13.9</v>
      </c>
      <c r="H1300" s="115">
        <v>13.8</v>
      </c>
      <c r="I1300" s="115">
        <v>10128</v>
      </c>
      <c r="J1300" s="115">
        <v>138923.29999999999</v>
      </c>
      <c r="K1300" s="117">
        <v>43263</v>
      </c>
      <c r="L1300" s="115">
        <v>39</v>
      </c>
      <c r="M1300" s="115" t="s">
        <v>1751</v>
      </c>
      <c r="N1300" s="115"/>
    </row>
    <row r="1301" spans="1:14">
      <c r="A1301" s="115" t="s">
        <v>2445</v>
      </c>
      <c r="B1301" s="115" t="s">
        <v>394</v>
      </c>
      <c r="C1301" s="115">
        <v>33.1</v>
      </c>
      <c r="D1301" s="115">
        <v>33.1</v>
      </c>
      <c r="E1301" s="115">
        <v>30.65</v>
      </c>
      <c r="F1301" s="115">
        <v>32.65</v>
      </c>
      <c r="G1301" s="115">
        <v>33</v>
      </c>
      <c r="H1301" s="115">
        <v>33.15</v>
      </c>
      <c r="I1301" s="115">
        <v>9448</v>
      </c>
      <c r="J1301" s="115">
        <v>306020.09999999998</v>
      </c>
      <c r="K1301" s="117">
        <v>43263</v>
      </c>
      <c r="L1301" s="115">
        <v>117</v>
      </c>
      <c r="M1301" s="115" t="s">
        <v>2446</v>
      </c>
      <c r="N1301" s="115"/>
    </row>
    <row r="1302" spans="1:14">
      <c r="A1302" s="115" t="s">
        <v>1752</v>
      </c>
      <c r="B1302" s="115" t="s">
        <v>394</v>
      </c>
      <c r="C1302" s="115">
        <v>550</v>
      </c>
      <c r="D1302" s="115">
        <v>556.1</v>
      </c>
      <c r="E1302" s="115">
        <v>542</v>
      </c>
      <c r="F1302" s="115">
        <v>547.54999999999995</v>
      </c>
      <c r="G1302" s="115">
        <v>545.25</v>
      </c>
      <c r="H1302" s="115">
        <v>550.15</v>
      </c>
      <c r="I1302" s="115">
        <v>62560</v>
      </c>
      <c r="J1302" s="115">
        <v>34307250.950000003</v>
      </c>
      <c r="K1302" s="117">
        <v>43263</v>
      </c>
      <c r="L1302" s="115">
        <v>2460</v>
      </c>
      <c r="M1302" s="115" t="s">
        <v>1753</v>
      </c>
      <c r="N1302" s="115"/>
    </row>
    <row r="1303" spans="1:14">
      <c r="A1303" s="115" t="s">
        <v>2805</v>
      </c>
      <c r="B1303" s="115" t="s">
        <v>394</v>
      </c>
      <c r="C1303" s="115">
        <v>180.1</v>
      </c>
      <c r="D1303" s="115">
        <v>181.9</v>
      </c>
      <c r="E1303" s="115">
        <v>176.1</v>
      </c>
      <c r="F1303" s="115">
        <v>177.3</v>
      </c>
      <c r="G1303" s="115">
        <v>176.95</v>
      </c>
      <c r="H1303" s="115">
        <v>178.65</v>
      </c>
      <c r="I1303" s="115">
        <v>49830</v>
      </c>
      <c r="J1303" s="115">
        <v>8908174.0500000007</v>
      </c>
      <c r="K1303" s="117">
        <v>43263</v>
      </c>
      <c r="L1303" s="115">
        <v>1545</v>
      </c>
      <c r="M1303" s="115" t="s">
        <v>2806</v>
      </c>
      <c r="N1303" s="115"/>
    </row>
    <row r="1304" spans="1:14">
      <c r="A1304" s="115" t="s">
        <v>2586</v>
      </c>
      <c r="B1304" s="115" t="s">
        <v>394</v>
      </c>
      <c r="C1304" s="115">
        <v>123.9</v>
      </c>
      <c r="D1304" s="115">
        <v>129.85</v>
      </c>
      <c r="E1304" s="115">
        <v>122</v>
      </c>
      <c r="F1304" s="115">
        <v>124.55</v>
      </c>
      <c r="G1304" s="115">
        <v>124.8</v>
      </c>
      <c r="H1304" s="115">
        <v>121.85</v>
      </c>
      <c r="I1304" s="115">
        <v>48824</v>
      </c>
      <c r="J1304" s="115">
        <v>6124318.5999999996</v>
      </c>
      <c r="K1304" s="117">
        <v>43263</v>
      </c>
      <c r="L1304" s="115">
        <v>965</v>
      </c>
      <c r="M1304" s="115" t="s">
        <v>2587</v>
      </c>
      <c r="N1304" s="115"/>
    </row>
    <row r="1305" spans="1:14">
      <c r="A1305" s="115" t="s">
        <v>2385</v>
      </c>
      <c r="B1305" s="115" t="s">
        <v>394</v>
      </c>
      <c r="C1305" s="115">
        <v>1705</v>
      </c>
      <c r="D1305" s="115">
        <v>1715.95</v>
      </c>
      <c r="E1305" s="115">
        <v>1669</v>
      </c>
      <c r="F1305" s="115">
        <v>1707.25</v>
      </c>
      <c r="G1305" s="115">
        <v>1701.5</v>
      </c>
      <c r="H1305" s="115">
        <v>1688.4</v>
      </c>
      <c r="I1305" s="115">
        <v>127434</v>
      </c>
      <c r="J1305" s="115">
        <v>216330315</v>
      </c>
      <c r="K1305" s="117">
        <v>43263</v>
      </c>
      <c r="L1305" s="115">
        <v>18555</v>
      </c>
      <c r="M1305" s="115" t="s">
        <v>2386</v>
      </c>
      <c r="N1305" s="115"/>
    </row>
    <row r="1306" spans="1:14">
      <c r="A1306" s="115" t="s">
        <v>1754</v>
      </c>
      <c r="B1306" s="115" t="s">
        <v>394</v>
      </c>
      <c r="C1306" s="115">
        <v>131.94999999999999</v>
      </c>
      <c r="D1306" s="115">
        <v>134.44999999999999</v>
      </c>
      <c r="E1306" s="115">
        <v>131.94999999999999</v>
      </c>
      <c r="F1306" s="115">
        <v>133.44999999999999</v>
      </c>
      <c r="G1306" s="115">
        <v>134</v>
      </c>
      <c r="H1306" s="115">
        <v>130.94999999999999</v>
      </c>
      <c r="I1306" s="115">
        <v>11030</v>
      </c>
      <c r="J1306" s="115">
        <v>1470421.9</v>
      </c>
      <c r="K1306" s="117">
        <v>43263</v>
      </c>
      <c r="L1306" s="115">
        <v>276</v>
      </c>
      <c r="M1306" s="115" t="s">
        <v>1755</v>
      </c>
      <c r="N1306" s="115"/>
    </row>
    <row r="1307" spans="1:14">
      <c r="A1307" s="115" t="s">
        <v>1756</v>
      </c>
      <c r="B1307" s="115" t="s">
        <v>394</v>
      </c>
      <c r="C1307" s="115">
        <v>399.9</v>
      </c>
      <c r="D1307" s="115">
        <v>403.35</v>
      </c>
      <c r="E1307" s="115">
        <v>395.2</v>
      </c>
      <c r="F1307" s="115">
        <v>396.95</v>
      </c>
      <c r="G1307" s="115">
        <v>396.85</v>
      </c>
      <c r="H1307" s="115">
        <v>399.8</v>
      </c>
      <c r="I1307" s="115">
        <v>10355</v>
      </c>
      <c r="J1307" s="115">
        <v>4117618.35</v>
      </c>
      <c r="K1307" s="117">
        <v>43263</v>
      </c>
      <c r="L1307" s="115">
        <v>825</v>
      </c>
      <c r="M1307" s="115" t="s">
        <v>1757</v>
      </c>
      <c r="N1307" s="115"/>
    </row>
    <row r="1308" spans="1:14">
      <c r="A1308" s="115" t="s">
        <v>1758</v>
      </c>
      <c r="B1308" s="115" t="s">
        <v>394</v>
      </c>
      <c r="C1308" s="115">
        <v>2056</v>
      </c>
      <c r="D1308" s="115">
        <v>2056</v>
      </c>
      <c r="E1308" s="115">
        <v>2002.25</v>
      </c>
      <c r="F1308" s="115">
        <v>2020.8</v>
      </c>
      <c r="G1308" s="115">
        <v>2013.05</v>
      </c>
      <c r="H1308" s="115">
        <v>2027.75</v>
      </c>
      <c r="I1308" s="115">
        <v>1641</v>
      </c>
      <c r="J1308" s="115">
        <v>3323948.25</v>
      </c>
      <c r="K1308" s="117">
        <v>43263</v>
      </c>
      <c r="L1308" s="115">
        <v>326</v>
      </c>
      <c r="M1308" s="115" t="s">
        <v>1759</v>
      </c>
      <c r="N1308" s="115"/>
    </row>
    <row r="1309" spans="1:14">
      <c r="A1309" s="115" t="s">
        <v>3697</v>
      </c>
      <c r="B1309" s="115" t="s">
        <v>394</v>
      </c>
      <c r="C1309" s="115">
        <v>247.85</v>
      </c>
      <c r="D1309" s="115">
        <v>247.85</v>
      </c>
      <c r="E1309" s="115">
        <v>247.85</v>
      </c>
      <c r="F1309" s="115">
        <v>247.85</v>
      </c>
      <c r="G1309" s="115">
        <v>247.85</v>
      </c>
      <c r="H1309" s="115">
        <v>247.5</v>
      </c>
      <c r="I1309" s="115">
        <v>285</v>
      </c>
      <c r="J1309" s="115">
        <v>70637.25</v>
      </c>
      <c r="K1309" s="117">
        <v>43263</v>
      </c>
      <c r="L1309" s="115">
        <v>3</v>
      </c>
      <c r="M1309" s="115" t="s">
        <v>3698</v>
      </c>
      <c r="N1309" s="115"/>
    </row>
    <row r="1310" spans="1:14">
      <c r="A1310" s="115" t="s">
        <v>1760</v>
      </c>
      <c r="B1310" s="115" t="s">
        <v>394</v>
      </c>
      <c r="C1310" s="115">
        <v>489.75</v>
      </c>
      <c r="D1310" s="115">
        <v>511.85</v>
      </c>
      <c r="E1310" s="115">
        <v>485.8</v>
      </c>
      <c r="F1310" s="115">
        <v>497.3</v>
      </c>
      <c r="G1310" s="115">
        <v>493.35</v>
      </c>
      <c r="H1310" s="115">
        <v>488.25</v>
      </c>
      <c r="I1310" s="115">
        <v>12241</v>
      </c>
      <c r="J1310" s="115">
        <v>6100437.75</v>
      </c>
      <c r="K1310" s="117">
        <v>43263</v>
      </c>
      <c r="L1310" s="115">
        <v>1001</v>
      </c>
      <c r="M1310" s="115" t="s">
        <v>1761</v>
      </c>
      <c r="N1310" s="115"/>
    </row>
    <row r="1311" spans="1:14">
      <c r="A1311" s="115" t="s">
        <v>1762</v>
      </c>
      <c r="B1311" s="115" t="s">
        <v>394</v>
      </c>
      <c r="C1311" s="115">
        <v>391.65</v>
      </c>
      <c r="D1311" s="115">
        <v>412.8</v>
      </c>
      <c r="E1311" s="115">
        <v>391.65</v>
      </c>
      <c r="F1311" s="115">
        <v>400.55</v>
      </c>
      <c r="G1311" s="115">
        <v>400</v>
      </c>
      <c r="H1311" s="115">
        <v>394.35</v>
      </c>
      <c r="I1311" s="115">
        <v>23302</v>
      </c>
      <c r="J1311" s="115">
        <v>9372133.8000000007</v>
      </c>
      <c r="K1311" s="117">
        <v>43263</v>
      </c>
      <c r="L1311" s="115">
        <v>1281</v>
      </c>
      <c r="M1311" s="115" t="s">
        <v>1763</v>
      </c>
      <c r="N1311" s="115"/>
    </row>
    <row r="1312" spans="1:14">
      <c r="A1312" s="115" t="s">
        <v>3445</v>
      </c>
      <c r="B1312" s="115" t="s">
        <v>3291</v>
      </c>
      <c r="C1312" s="115">
        <v>6.7</v>
      </c>
      <c r="D1312" s="115">
        <v>6.85</v>
      </c>
      <c r="E1312" s="115">
        <v>6.25</v>
      </c>
      <c r="F1312" s="115">
        <v>6.6</v>
      </c>
      <c r="G1312" s="115">
        <v>6.7</v>
      </c>
      <c r="H1312" s="115">
        <v>6.55</v>
      </c>
      <c r="I1312" s="115">
        <v>57770</v>
      </c>
      <c r="J1312" s="115">
        <v>373229.1</v>
      </c>
      <c r="K1312" s="117">
        <v>43263</v>
      </c>
      <c r="L1312" s="115">
        <v>167</v>
      </c>
      <c r="M1312" s="115" t="s">
        <v>3446</v>
      </c>
      <c r="N1312" s="115"/>
    </row>
    <row r="1313" spans="1:14">
      <c r="A1313" s="115" t="s">
        <v>1764</v>
      </c>
      <c r="B1313" s="115" t="s">
        <v>394</v>
      </c>
      <c r="C1313" s="115">
        <v>105</v>
      </c>
      <c r="D1313" s="115">
        <v>108</v>
      </c>
      <c r="E1313" s="115">
        <v>105</v>
      </c>
      <c r="F1313" s="115">
        <v>106.05</v>
      </c>
      <c r="G1313" s="115">
        <v>106.05</v>
      </c>
      <c r="H1313" s="115">
        <v>106.15</v>
      </c>
      <c r="I1313" s="115">
        <v>1813</v>
      </c>
      <c r="J1313" s="115">
        <v>191825.2</v>
      </c>
      <c r="K1313" s="117">
        <v>43263</v>
      </c>
      <c r="L1313" s="115">
        <v>65</v>
      </c>
      <c r="M1313" s="115" t="s">
        <v>1765</v>
      </c>
      <c r="N1313" s="115"/>
    </row>
    <row r="1314" spans="1:14">
      <c r="A1314" s="115" t="s">
        <v>1766</v>
      </c>
      <c r="B1314" s="115" t="s">
        <v>394</v>
      </c>
      <c r="C1314" s="115">
        <v>62.95</v>
      </c>
      <c r="D1314" s="115">
        <v>63.45</v>
      </c>
      <c r="E1314" s="115">
        <v>61.85</v>
      </c>
      <c r="F1314" s="115">
        <v>62.9</v>
      </c>
      <c r="G1314" s="115">
        <v>63.25</v>
      </c>
      <c r="H1314" s="115">
        <v>63.1</v>
      </c>
      <c r="I1314" s="115">
        <v>39823</v>
      </c>
      <c r="J1314" s="115">
        <v>2496873.9</v>
      </c>
      <c r="K1314" s="117">
        <v>43263</v>
      </c>
      <c r="L1314" s="115">
        <v>502</v>
      </c>
      <c r="M1314" s="115" t="s">
        <v>1767</v>
      </c>
      <c r="N1314" s="115"/>
    </row>
    <row r="1315" spans="1:14">
      <c r="A1315" s="115" t="s">
        <v>3127</v>
      </c>
      <c r="B1315" s="115" t="s">
        <v>394</v>
      </c>
      <c r="C1315" s="115">
        <v>63.8</v>
      </c>
      <c r="D1315" s="115">
        <v>67.349999999999994</v>
      </c>
      <c r="E1315" s="115">
        <v>62</v>
      </c>
      <c r="F1315" s="115">
        <v>67.349999999999994</v>
      </c>
      <c r="G1315" s="115">
        <v>67.349999999999994</v>
      </c>
      <c r="H1315" s="115">
        <v>61.25</v>
      </c>
      <c r="I1315" s="115">
        <v>73359</v>
      </c>
      <c r="J1315" s="115">
        <v>4832245.8</v>
      </c>
      <c r="K1315" s="117">
        <v>43263</v>
      </c>
      <c r="L1315" s="115">
        <v>759</v>
      </c>
      <c r="M1315" s="115" t="s">
        <v>3128</v>
      </c>
      <c r="N1315" s="115"/>
    </row>
    <row r="1316" spans="1:14">
      <c r="A1316" s="115" t="s">
        <v>2832</v>
      </c>
      <c r="B1316" s="115" t="s">
        <v>394</v>
      </c>
      <c r="C1316" s="115">
        <v>373.5</v>
      </c>
      <c r="D1316" s="115">
        <v>373.5</v>
      </c>
      <c r="E1316" s="115">
        <v>359.45</v>
      </c>
      <c r="F1316" s="115">
        <v>361.1</v>
      </c>
      <c r="G1316" s="115">
        <v>360</v>
      </c>
      <c r="H1316" s="115">
        <v>359.1</v>
      </c>
      <c r="I1316" s="115">
        <v>1449</v>
      </c>
      <c r="J1316" s="115">
        <v>525894.15</v>
      </c>
      <c r="K1316" s="117">
        <v>43263</v>
      </c>
      <c r="L1316" s="115">
        <v>54</v>
      </c>
      <c r="M1316" s="115" t="s">
        <v>2833</v>
      </c>
      <c r="N1316" s="115"/>
    </row>
    <row r="1317" spans="1:14">
      <c r="A1317" s="115" t="s">
        <v>1768</v>
      </c>
      <c r="B1317" s="115" t="s">
        <v>394</v>
      </c>
      <c r="C1317" s="115">
        <v>234.65</v>
      </c>
      <c r="D1317" s="115">
        <v>235.05</v>
      </c>
      <c r="E1317" s="115">
        <v>231.5</v>
      </c>
      <c r="F1317" s="115">
        <v>232.1</v>
      </c>
      <c r="G1317" s="115">
        <v>233</v>
      </c>
      <c r="H1317" s="115">
        <v>234.4</v>
      </c>
      <c r="I1317" s="115">
        <v>44147</v>
      </c>
      <c r="J1317" s="115">
        <v>10282264.050000001</v>
      </c>
      <c r="K1317" s="117">
        <v>43263</v>
      </c>
      <c r="L1317" s="115">
        <v>1305</v>
      </c>
      <c r="M1317" s="115" t="s">
        <v>1769</v>
      </c>
      <c r="N1317" s="115"/>
    </row>
    <row r="1318" spans="1:14">
      <c r="A1318" s="115" t="s">
        <v>1770</v>
      </c>
      <c r="B1318" s="115" t="s">
        <v>394</v>
      </c>
      <c r="C1318" s="115">
        <v>582</v>
      </c>
      <c r="D1318" s="115">
        <v>582</v>
      </c>
      <c r="E1318" s="115">
        <v>572</v>
      </c>
      <c r="F1318" s="115">
        <v>574.70000000000005</v>
      </c>
      <c r="G1318" s="115">
        <v>574.75</v>
      </c>
      <c r="H1318" s="115">
        <v>580.65</v>
      </c>
      <c r="I1318" s="115">
        <v>73954</v>
      </c>
      <c r="J1318" s="115">
        <v>42603894.399999999</v>
      </c>
      <c r="K1318" s="117">
        <v>43263</v>
      </c>
      <c r="L1318" s="115">
        <v>3495</v>
      </c>
      <c r="M1318" s="115" t="s">
        <v>1771</v>
      </c>
      <c r="N1318" s="115"/>
    </row>
    <row r="1319" spans="1:14">
      <c r="A1319" s="115" t="s">
        <v>212</v>
      </c>
      <c r="B1319" s="115" t="s">
        <v>394</v>
      </c>
      <c r="C1319" s="115">
        <v>16730</v>
      </c>
      <c r="D1319" s="115">
        <v>16730</v>
      </c>
      <c r="E1319" s="115">
        <v>16190</v>
      </c>
      <c r="F1319" s="115">
        <v>16255</v>
      </c>
      <c r="G1319" s="115">
        <v>16240</v>
      </c>
      <c r="H1319" s="115">
        <v>16731.7</v>
      </c>
      <c r="I1319" s="115">
        <v>13609</v>
      </c>
      <c r="J1319" s="115">
        <v>221871317.55000001</v>
      </c>
      <c r="K1319" s="117">
        <v>43263</v>
      </c>
      <c r="L1319" s="115">
        <v>6467</v>
      </c>
      <c r="M1319" s="115" t="s">
        <v>1772</v>
      </c>
      <c r="N1319" s="115"/>
    </row>
    <row r="1320" spans="1:14">
      <c r="A1320" s="115" t="s">
        <v>1773</v>
      </c>
      <c r="B1320" s="115" t="s">
        <v>394</v>
      </c>
      <c r="C1320" s="115">
        <v>189.95</v>
      </c>
      <c r="D1320" s="115">
        <v>195.85</v>
      </c>
      <c r="E1320" s="115">
        <v>189.95</v>
      </c>
      <c r="F1320" s="115">
        <v>192.95</v>
      </c>
      <c r="G1320" s="115">
        <v>192.15</v>
      </c>
      <c r="H1320" s="115">
        <v>189.95</v>
      </c>
      <c r="I1320" s="115">
        <v>79460</v>
      </c>
      <c r="J1320" s="115">
        <v>15331463.15</v>
      </c>
      <c r="K1320" s="117">
        <v>43263</v>
      </c>
      <c r="L1320" s="115">
        <v>1531</v>
      </c>
      <c r="M1320" s="115" t="s">
        <v>1774</v>
      </c>
      <c r="N1320" s="115"/>
    </row>
    <row r="1321" spans="1:14">
      <c r="A1321" s="115" t="s">
        <v>3058</v>
      </c>
      <c r="B1321" s="115" t="s">
        <v>394</v>
      </c>
      <c r="C1321" s="115">
        <v>11.65</v>
      </c>
      <c r="D1321" s="115">
        <v>12.45</v>
      </c>
      <c r="E1321" s="115">
        <v>10.25</v>
      </c>
      <c r="F1321" s="115">
        <v>11.8</v>
      </c>
      <c r="G1321" s="115">
        <v>11.35</v>
      </c>
      <c r="H1321" s="115">
        <v>11.35</v>
      </c>
      <c r="I1321" s="115">
        <v>184533</v>
      </c>
      <c r="J1321" s="115">
        <v>2149482.4500000002</v>
      </c>
      <c r="K1321" s="117">
        <v>43263</v>
      </c>
      <c r="L1321" s="115">
        <v>408</v>
      </c>
      <c r="M1321" s="115" t="s">
        <v>3059</v>
      </c>
      <c r="N1321" s="115"/>
    </row>
    <row r="1322" spans="1:14">
      <c r="A1322" s="115" t="s">
        <v>1775</v>
      </c>
      <c r="B1322" s="115" t="s">
        <v>394</v>
      </c>
      <c r="C1322" s="115">
        <v>148</v>
      </c>
      <c r="D1322" s="115">
        <v>152.94999999999999</v>
      </c>
      <c r="E1322" s="115">
        <v>147</v>
      </c>
      <c r="F1322" s="115">
        <v>149.30000000000001</v>
      </c>
      <c r="G1322" s="115">
        <v>150</v>
      </c>
      <c r="H1322" s="115">
        <v>149.19999999999999</v>
      </c>
      <c r="I1322" s="115">
        <v>19741</v>
      </c>
      <c r="J1322" s="115">
        <v>2958351.9</v>
      </c>
      <c r="K1322" s="117">
        <v>43263</v>
      </c>
      <c r="L1322" s="115">
        <v>446</v>
      </c>
      <c r="M1322" s="115" t="s">
        <v>1776</v>
      </c>
      <c r="N1322" s="115"/>
    </row>
    <row r="1323" spans="1:14">
      <c r="A1323" s="115" t="s">
        <v>1777</v>
      </c>
      <c r="B1323" s="115" t="s">
        <v>394</v>
      </c>
      <c r="C1323" s="115">
        <v>476.55</v>
      </c>
      <c r="D1323" s="115">
        <v>478.2</v>
      </c>
      <c r="E1323" s="115">
        <v>469.95</v>
      </c>
      <c r="F1323" s="115">
        <v>472.1</v>
      </c>
      <c r="G1323" s="115">
        <v>472.05</v>
      </c>
      <c r="H1323" s="115">
        <v>478.25</v>
      </c>
      <c r="I1323" s="115">
        <v>1413</v>
      </c>
      <c r="J1323" s="115">
        <v>668786.44999999995</v>
      </c>
      <c r="K1323" s="117">
        <v>43263</v>
      </c>
      <c r="L1323" s="115">
        <v>71</v>
      </c>
      <c r="M1323" s="115" t="s">
        <v>1778</v>
      </c>
      <c r="N1323" s="115"/>
    </row>
    <row r="1324" spans="1:14">
      <c r="A1324" s="115" t="s">
        <v>3447</v>
      </c>
      <c r="B1324" s="115" t="s">
        <v>3291</v>
      </c>
      <c r="C1324" s="115">
        <v>1540</v>
      </c>
      <c r="D1324" s="115">
        <v>1540</v>
      </c>
      <c r="E1324" s="115">
        <v>1485</v>
      </c>
      <c r="F1324" s="115">
        <v>1490</v>
      </c>
      <c r="G1324" s="115">
        <v>1490</v>
      </c>
      <c r="H1324" s="115">
        <v>1507.2</v>
      </c>
      <c r="I1324" s="115">
        <v>262</v>
      </c>
      <c r="J1324" s="115">
        <v>391366</v>
      </c>
      <c r="K1324" s="117">
        <v>43263</v>
      </c>
      <c r="L1324" s="115">
        <v>25</v>
      </c>
      <c r="M1324" s="115" t="s">
        <v>3448</v>
      </c>
      <c r="N1324" s="115"/>
    </row>
    <row r="1325" spans="1:14">
      <c r="A1325" s="115" t="s">
        <v>1779</v>
      </c>
      <c r="B1325" s="115" t="s">
        <v>394</v>
      </c>
      <c r="C1325" s="115">
        <v>2326.0500000000002</v>
      </c>
      <c r="D1325" s="115">
        <v>2326.0500000000002</v>
      </c>
      <c r="E1325" s="115">
        <v>2300.3000000000002</v>
      </c>
      <c r="F1325" s="115">
        <v>2309.1999999999998</v>
      </c>
      <c r="G1325" s="115">
        <v>2312.4499999999998</v>
      </c>
      <c r="H1325" s="115">
        <v>2313.3000000000002</v>
      </c>
      <c r="I1325" s="115">
        <v>1288</v>
      </c>
      <c r="J1325" s="115">
        <v>2974736.45</v>
      </c>
      <c r="K1325" s="117">
        <v>43263</v>
      </c>
      <c r="L1325" s="115">
        <v>374</v>
      </c>
      <c r="M1325" s="115" t="s">
        <v>1780</v>
      </c>
      <c r="N1325" s="115"/>
    </row>
    <row r="1326" spans="1:14">
      <c r="A1326" s="115" t="s">
        <v>1781</v>
      </c>
      <c r="B1326" s="115" t="s">
        <v>394</v>
      </c>
      <c r="C1326" s="115">
        <v>18.850000000000001</v>
      </c>
      <c r="D1326" s="115">
        <v>19.149999999999999</v>
      </c>
      <c r="E1326" s="115">
        <v>18.2</v>
      </c>
      <c r="F1326" s="115">
        <v>18.899999999999999</v>
      </c>
      <c r="G1326" s="115">
        <v>18.75</v>
      </c>
      <c r="H1326" s="115">
        <v>18.8</v>
      </c>
      <c r="I1326" s="115">
        <v>104363</v>
      </c>
      <c r="J1326" s="115">
        <v>1955369.3</v>
      </c>
      <c r="K1326" s="117">
        <v>43263</v>
      </c>
      <c r="L1326" s="115">
        <v>530</v>
      </c>
      <c r="M1326" s="115" t="s">
        <v>1782</v>
      </c>
      <c r="N1326" s="115"/>
    </row>
    <row r="1327" spans="1:14">
      <c r="A1327" s="115" t="s">
        <v>3449</v>
      </c>
      <c r="B1327" s="115" t="s">
        <v>3291</v>
      </c>
      <c r="C1327" s="115">
        <v>9.15</v>
      </c>
      <c r="D1327" s="115">
        <v>9.4499999999999993</v>
      </c>
      <c r="E1327" s="115">
        <v>9.15</v>
      </c>
      <c r="F1327" s="115">
        <v>9.4</v>
      </c>
      <c r="G1327" s="115">
        <v>9.25</v>
      </c>
      <c r="H1327" s="115">
        <v>9.4</v>
      </c>
      <c r="I1327" s="115">
        <v>22665</v>
      </c>
      <c r="J1327" s="115">
        <v>211281.5</v>
      </c>
      <c r="K1327" s="117">
        <v>43263</v>
      </c>
      <c r="L1327" s="115">
        <v>42</v>
      </c>
      <c r="M1327" s="115" t="s">
        <v>3450</v>
      </c>
      <c r="N1327" s="115"/>
    </row>
    <row r="1328" spans="1:14">
      <c r="A1328" s="115" t="s">
        <v>3131</v>
      </c>
      <c r="B1328" s="115" t="s">
        <v>394</v>
      </c>
      <c r="C1328" s="115">
        <v>12.35</v>
      </c>
      <c r="D1328" s="115">
        <v>12.85</v>
      </c>
      <c r="E1328" s="115">
        <v>11.5</v>
      </c>
      <c r="F1328" s="115">
        <v>12.85</v>
      </c>
      <c r="G1328" s="115">
        <v>12.85</v>
      </c>
      <c r="H1328" s="115">
        <v>12.3</v>
      </c>
      <c r="I1328" s="115">
        <v>1260</v>
      </c>
      <c r="J1328" s="115">
        <v>15384</v>
      </c>
      <c r="K1328" s="117">
        <v>43263</v>
      </c>
      <c r="L1328" s="115">
        <v>6</v>
      </c>
      <c r="M1328" s="115" t="s">
        <v>3132</v>
      </c>
      <c r="N1328" s="115"/>
    </row>
    <row r="1329" spans="1:14">
      <c r="A1329" s="115" t="s">
        <v>1783</v>
      </c>
      <c r="B1329" s="115" t="s">
        <v>394</v>
      </c>
      <c r="C1329" s="115">
        <v>35</v>
      </c>
      <c r="D1329" s="115">
        <v>35.9</v>
      </c>
      <c r="E1329" s="115">
        <v>34.299999999999997</v>
      </c>
      <c r="F1329" s="115">
        <v>34.549999999999997</v>
      </c>
      <c r="G1329" s="115">
        <v>34.35</v>
      </c>
      <c r="H1329" s="115">
        <v>35.200000000000003</v>
      </c>
      <c r="I1329" s="115">
        <v>12195</v>
      </c>
      <c r="J1329" s="115">
        <v>425475.4</v>
      </c>
      <c r="K1329" s="117">
        <v>43263</v>
      </c>
      <c r="L1329" s="115">
        <v>146</v>
      </c>
      <c r="M1329" s="115" t="s">
        <v>1784</v>
      </c>
      <c r="N1329" s="115"/>
    </row>
    <row r="1330" spans="1:14">
      <c r="A1330" s="115" t="s">
        <v>1785</v>
      </c>
      <c r="B1330" s="115" t="s">
        <v>394</v>
      </c>
      <c r="C1330" s="115">
        <v>192.1</v>
      </c>
      <c r="D1330" s="115">
        <v>196.95</v>
      </c>
      <c r="E1330" s="115">
        <v>192.1</v>
      </c>
      <c r="F1330" s="115">
        <v>194.6</v>
      </c>
      <c r="G1330" s="115">
        <v>193</v>
      </c>
      <c r="H1330" s="115">
        <v>192.5</v>
      </c>
      <c r="I1330" s="115">
        <v>15740</v>
      </c>
      <c r="J1330" s="115">
        <v>3066767.1</v>
      </c>
      <c r="K1330" s="117">
        <v>43263</v>
      </c>
      <c r="L1330" s="115">
        <v>93</v>
      </c>
      <c r="M1330" s="115" t="s">
        <v>1786</v>
      </c>
      <c r="N1330" s="115"/>
    </row>
    <row r="1331" spans="1:14">
      <c r="A1331" s="115" t="s">
        <v>139</v>
      </c>
      <c r="B1331" s="115" t="s">
        <v>394</v>
      </c>
      <c r="C1331" s="115">
        <v>1033.1500000000001</v>
      </c>
      <c r="D1331" s="115">
        <v>1048</v>
      </c>
      <c r="E1331" s="115">
        <v>1025</v>
      </c>
      <c r="F1331" s="115">
        <v>1043.05</v>
      </c>
      <c r="G1331" s="115">
        <v>1041</v>
      </c>
      <c r="H1331" s="115">
        <v>1033.1500000000001</v>
      </c>
      <c r="I1331" s="115">
        <v>177328</v>
      </c>
      <c r="J1331" s="115">
        <v>184062572.65000001</v>
      </c>
      <c r="K1331" s="117">
        <v>43263</v>
      </c>
      <c r="L1331" s="115">
        <v>11637</v>
      </c>
      <c r="M1331" s="115" t="s">
        <v>1787</v>
      </c>
      <c r="N1331" s="115"/>
    </row>
    <row r="1332" spans="1:14">
      <c r="A1332" s="115" t="s">
        <v>3060</v>
      </c>
      <c r="B1332" s="115" t="s">
        <v>394</v>
      </c>
      <c r="C1332" s="115">
        <v>7</v>
      </c>
      <c r="D1332" s="115">
        <v>7</v>
      </c>
      <c r="E1332" s="115">
        <v>6.8</v>
      </c>
      <c r="F1332" s="115">
        <v>6.9</v>
      </c>
      <c r="G1332" s="115">
        <v>7</v>
      </c>
      <c r="H1332" s="115">
        <v>7.05</v>
      </c>
      <c r="I1332" s="115">
        <v>99436</v>
      </c>
      <c r="J1332" s="115">
        <v>685592.1</v>
      </c>
      <c r="K1332" s="117">
        <v>43263</v>
      </c>
      <c r="L1332" s="115">
        <v>135</v>
      </c>
      <c r="M1332" s="115" t="s">
        <v>3061</v>
      </c>
      <c r="N1332" s="115"/>
    </row>
    <row r="1333" spans="1:14">
      <c r="A1333" s="115" t="s">
        <v>3451</v>
      </c>
      <c r="B1333" s="115" t="s">
        <v>3291</v>
      </c>
      <c r="C1333" s="115">
        <v>19.399999999999999</v>
      </c>
      <c r="D1333" s="115">
        <v>19.45</v>
      </c>
      <c r="E1333" s="115">
        <v>18.25</v>
      </c>
      <c r="F1333" s="115">
        <v>19</v>
      </c>
      <c r="G1333" s="115">
        <v>19</v>
      </c>
      <c r="H1333" s="115">
        <v>19.05</v>
      </c>
      <c r="I1333" s="115">
        <v>16079</v>
      </c>
      <c r="J1333" s="115">
        <v>301262.84999999998</v>
      </c>
      <c r="K1333" s="117">
        <v>43263</v>
      </c>
      <c r="L1333" s="115">
        <v>55</v>
      </c>
      <c r="M1333" s="115" t="s">
        <v>3452</v>
      </c>
      <c r="N1333" s="115"/>
    </row>
    <row r="1334" spans="1:14">
      <c r="A1334" s="115" t="s">
        <v>3062</v>
      </c>
      <c r="B1334" s="115" t="s">
        <v>394</v>
      </c>
      <c r="C1334" s="115">
        <v>245</v>
      </c>
      <c r="D1334" s="115">
        <v>254.65</v>
      </c>
      <c r="E1334" s="115">
        <v>240.25</v>
      </c>
      <c r="F1334" s="115">
        <v>253.8</v>
      </c>
      <c r="G1334" s="115">
        <v>252.95</v>
      </c>
      <c r="H1334" s="115">
        <v>242.55</v>
      </c>
      <c r="I1334" s="115">
        <v>12499</v>
      </c>
      <c r="J1334" s="115">
        <v>3136410.7</v>
      </c>
      <c r="K1334" s="117">
        <v>43263</v>
      </c>
      <c r="L1334" s="115">
        <v>679</v>
      </c>
      <c r="M1334" s="115" t="s">
        <v>3063</v>
      </c>
      <c r="N1334" s="115"/>
    </row>
    <row r="1335" spans="1:14">
      <c r="A1335" s="115" t="s">
        <v>2365</v>
      </c>
      <c r="B1335" s="115" t="s">
        <v>394</v>
      </c>
      <c r="C1335" s="115">
        <v>11.1</v>
      </c>
      <c r="D1335" s="115">
        <v>11.2</v>
      </c>
      <c r="E1335" s="115">
        <v>10.7</v>
      </c>
      <c r="F1335" s="115">
        <v>10.85</v>
      </c>
      <c r="G1335" s="115">
        <v>11</v>
      </c>
      <c r="H1335" s="115">
        <v>11.05</v>
      </c>
      <c r="I1335" s="115">
        <v>32183</v>
      </c>
      <c r="J1335" s="115">
        <v>355460.95</v>
      </c>
      <c r="K1335" s="117">
        <v>43263</v>
      </c>
      <c r="L1335" s="115">
        <v>144</v>
      </c>
      <c r="M1335" s="115" t="s">
        <v>2366</v>
      </c>
      <c r="N1335" s="115"/>
    </row>
    <row r="1336" spans="1:14">
      <c r="A1336" s="115" t="s">
        <v>3064</v>
      </c>
      <c r="B1336" s="115" t="s">
        <v>394</v>
      </c>
      <c r="C1336" s="115">
        <v>23.8</v>
      </c>
      <c r="D1336" s="115">
        <v>24</v>
      </c>
      <c r="E1336" s="115">
        <v>22.25</v>
      </c>
      <c r="F1336" s="115">
        <v>22.9</v>
      </c>
      <c r="G1336" s="115">
        <v>22.25</v>
      </c>
      <c r="H1336" s="115">
        <v>23.3</v>
      </c>
      <c r="I1336" s="115">
        <v>4006</v>
      </c>
      <c r="J1336" s="115">
        <v>92625.8</v>
      </c>
      <c r="K1336" s="117">
        <v>43263</v>
      </c>
      <c r="L1336" s="115">
        <v>43</v>
      </c>
      <c r="M1336" s="115" t="s">
        <v>3065</v>
      </c>
      <c r="N1336" s="115"/>
    </row>
    <row r="1337" spans="1:14">
      <c r="A1337" s="115" t="s">
        <v>1788</v>
      </c>
      <c r="B1337" s="115" t="s">
        <v>394</v>
      </c>
      <c r="C1337" s="115">
        <v>475</v>
      </c>
      <c r="D1337" s="115">
        <v>498</v>
      </c>
      <c r="E1337" s="115">
        <v>475</v>
      </c>
      <c r="F1337" s="115">
        <v>490.5</v>
      </c>
      <c r="G1337" s="115">
        <v>492</v>
      </c>
      <c r="H1337" s="115">
        <v>477.65</v>
      </c>
      <c r="I1337" s="115">
        <v>22707</v>
      </c>
      <c r="J1337" s="115">
        <v>11102822.699999999</v>
      </c>
      <c r="K1337" s="117">
        <v>43263</v>
      </c>
      <c r="L1337" s="115">
        <v>1626</v>
      </c>
      <c r="M1337" s="115" t="s">
        <v>1789</v>
      </c>
      <c r="N1337" s="115"/>
    </row>
    <row r="1338" spans="1:14">
      <c r="A1338" s="115" t="s">
        <v>1790</v>
      </c>
      <c r="B1338" s="115" t="s">
        <v>394</v>
      </c>
      <c r="C1338" s="115">
        <v>17.45</v>
      </c>
      <c r="D1338" s="115">
        <v>17.5</v>
      </c>
      <c r="E1338" s="115">
        <v>16.850000000000001</v>
      </c>
      <c r="F1338" s="115">
        <v>16.95</v>
      </c>
      <c r="G1338" s="115">
        <v>16.95</v>
      </c>
      <c r="H1338" s="115">
        <v>17.25</v>
      </c>
      <c r="I1338" s="115">
        <v>2706577</v>
      </c>
      <c r="J1338" s="115">
        <v>46428582.899999999</v>
      </c>
      <c r="K1338" s="117">
        <v>43263</v>
      </c>
      <c r="L1338" s="115">
        <v>5153</v>
      </c>
      <c r="M1338" s="115" t="s">
        <v>1791</v>
      </c>
      <c r="N1338" s="115"/>
    </row>
    <row r="1339" spans="1:14">
      <c r="A1339" s="115" t="s">
        <v>2513</v>
      </c>
      <c r="B1339" s="115" t="s">
        <v>394</v>
      </c>
      <c r="C1339" s="115">
        <v>1185.9000000000001</v>
      </c>
      <c r="D1339" s="115">
        <v>1197</v>
      </c>
      <c r="E1339" s="115">
        <v>1184.45</v>
      </c>
      <c r="F1339" s="115">
        <v>1192.05</v>
      </c>
      <c r="G1339" s="115">
        <v>1185.1500000000001</v>
      </c>
      <c r="H1339" s="115">
        <v>1185.6500000000001</v>
      </c>
      <c r="I1339" s="115">
        <v>25351</v>
      </c>
      <c r="J1339" s="115">
        <v>30288034.850000001</v>
      </c>
      <c r="K1339" s="117">
        <v>43263</v>
      </c>
      <c r="L1339" s="115">
        <v>448</v>
      </c>
      <c r="M1339" s="115" t="s">
        <v>2514</v>
      </c>
      <c r="N1339" s="115"/>
    </row>
    <row r="1340" spans="1:14">
      <c r="A1340" s="115" t="s">
        <v>3501</v>
      </c>
      <c r="B1340" s="115" t="s">
        <v>3291</v>
      </c>
      <c r="C1340" s="115">
        <v>2.25</v>
      </c>
      <c r="D1340" s="115">
        <v>2.35</v>
      </c>
      <c r="E1340" s="115">
        <v>2.2000000000000002</v>
      </c>
      <c r="F1340" s="115">
        <v>2.35</v>
      </c>
      <c r="G1340" s="115">
        <v>2.35</v>
      </c>
      <c r="H1340" s="115">
        <v>2.2999999999999998</v>
      </c>
      <c r="I1340" s="115">
        <v>1235</v>
      </c>
      <c r="J1340" s="115">
        <v>2767.15</v>
      </c>
      <c r="K1340" s="117">
        <v>43263</v>
      </c>
      <c r="L1340" s="115">
        <v>5</v>
      </c>
      <c r="M1340" s="115" t="s">
        <v>3502</v>
      </c>
      <c r="N1340" s="115"/>
    </row>
    <row r="1341" spans="1:14">
      <c r="A1341" s="115" t="s">
        <v>2180</v>
      </c>
      <c r="B1341" s="115" t="s">
        <v>394</v>
      </c>
      <c r="C1341" s="115">
        <v>13.45</v>
      </c>
      <c r="D1341" s="115">
        <v>14.1</v>
      </c>
      <c r="E1341" s="115">
        <v>13.05</v>
      </c>
      <c r="F1341" s="115">
        <v>13.95</v>
      </c>
      <c r="G1341" s="115">
        <v>14.1</v>
      </c>
      <c r="H1341" s="115">
        <v>13.35</v>
      </c>
      <c r="I1341" s="115">
        <v>89921</v>
      </c>
      <c r="J1341" s="115">
        <v>1244975.3</v>
      </c>
      <c r="K1341" s="117">
        <v>43263</v>
      </c>
      <c r="L1341" s="115">
        <v>393</v>
      </c>
      <c r="M1341" s="115" t="s">
        <v>1792</v>
      </c>
      <c r="N1341" s="115"/>
    </row>
    <row r="1342" spans="1:14">
      <c r="A1342" s="115" t="s">
        <v>1793</v>
      </c>
      <c r="B1342" s="115" t="s">
        <v>394</v>
      </c>
      <c r="C1342" s="115">
        <v>627.70000000000005</v>
      </c>
      <c r="D1342" s="115">
        <v>649.9</v>
      </c>
      <c r="E1342" s="115">
        <v>618.4</v>
      </c>
      <c r="F1342" s="115">
        <v>621.95000000000005</v>
      </c>
      <c r="G1342" s="115">
        <v>621</v>
      </c>
      <c r="H1342" s="115">
        <v>626.20000000000005</v>
      </c>
      <c r="I1342" s="115">
        <v>3110</v>
      </c>
      <c r="J1342" s="115">
        <v>1960893.9</v>
      </c>
      <c r="K1342" s="117">
        <v>43263</v>
      </c>
      <c r="L1342" s="115">
        <v>235</v>
      </c>
      <c r="M1342" s="115" t="s">
        <v>2693</v>
      </c>
      <c r="N1342" s="115"/>
    </row>
    <row r="1343" spans="1:14">
      <c r="A1343" s="115" t="s">
        <v>1794</v>
      </c>
      <c r="B1343" s="115" t="s">
        <v>394</v>
      </c>
      <c r="C1343" s="115">
        <v>30.3</v>
      </c>
      <c r="D1343" s="115">
        <v>30.6</v>
      </c>
      <c r="E1343" s="115">
        <v>29.95</v>
      </c>
      <c r="F1343" s="115">
        <v>30.5</v>
      </c>
      <c r="G1343" s="115">
        <v>30.5</v>
      </c>
      <c r="H1343" s="115">
        <v>30.1</v>
      </c>
      <c r="I1343" s="115">
        <v>234751</v>
      </c>
      <c r="J1343" s="115">
        <v>7105100.9000000004</v>
      </c>
      <c r="K1343" s="117">
        <v>43263</v>
      </c>
      <c r="L1343" s="115">
        <v>1014</v>
      </c>
      <c r="M1343" s="115" t="s">
        <v>1795</v>
      </c>
      <c r="N1343" s="115"/>
    </row>
    <row r="1344" spans="1:14">
      <c r="A1344" s="115" t="s">
        <v>1796</v>
      </c>
      <c r="B1344" s="115" t="s">
        <v>394</v>
      </c>
      <c r="C1344" s="115">
        <v>1776.1</v>
      </c>
      <c r="D1344" s="115">
        <v>1800</v>
      </c>
      <c r="E1344" s="115">
        <v>1759</v>
      </c>
      <c r="F1344" s="115">
        <v>1778.05</v>
      </c>
      <c r="G1344" s="115">
        <v>1787</v>
      </c>
      <c r="H1344" s="115">
        <v>1776.35</v>
      </c>
      <c r="I1344" s="115">
        <v>52720</v>
      </c>
      <c r="J1344" s="115">
        <v>93749187.549999997</v>
      </c>
      <c r="K1344" s="117">
        <v>43263</v>
      </c>
      <c r="L1344" s="115">
        <v>411</v>
      </c>
      <c r="M1344" s="115" t="s">
        <v>1797</v>
      </c>
      <c r="N1344" s="115"/>
    </row>
    <row r="1345" spans="1:14">
      <c r="A1345" s="115" t="s">
        <v>3260</v>
      </c>
      <c r="B1345" s="115" t="s">
        <v>394</v>
      </c>
      <c r="C1345" s="115">
        <v>21.6</v>
      </c>
      <c r="D1345" s="115">
        <v>22.4</v>
      </c>
      <c r="E1345" s="115">
        <v>21.6</v>
      </c>
      <c r="F1345" s="115">
        <v>22.4</v>
      </c>
      <c r="G1345" s="115">
        <v>22.4</v>
      </c>
      <c r="H1345" s="115">
        <v>21.35</v>
      </c>
      <c r="I1345" s="115">
        <v>13078</v>
      </c>
      <c r="J1345" s="115">
        <v>287865.8</v>
      </c>
      <c r="K1345" s="117">
        <v>43263</v>
      </c>
      <c r="L1345" s="115">
        <v>46</v>
      </c>
      <c r="M1345" s="115" t="s">
        <v>3261</v>
      </c>
      <c r="N1345" s="115"/>
    </row>
    <row r="1346" spans="1:14">
      <c r="A1346" s="115" t="s">
        <v>1798</v>
      </c>
      <c r="B1346" s="115" t="s">
        <v>394</v>
      </c>
      <c r="C1346" s="115">
        <v>180.65</v>
      </c>
      <c r="D1346" s="115">
        <v>185</v>
      </c>
      <c r="E1346" s="115">
        <v>178.6</v>
      </c>
      <c r="F1346" s="115">
        <v>183.55</v>
      </c>
      <c r="G1346" s="115">
        <v>183.2</v>
      </c>
      <c r="H1346" s="115">
        <v>179.85</v>
      </c>
      <c r="I1346" s="115">
        <v>30058</v>
      </c>
      <c r="J1346" s="115">
        <v>5469473.9500000002</v>
      </c>
      <c r="K1346" s="117">
        <v>43263</v>
      </c>
      <c r="L1346" s="115">
        <v>738</v>
      </c>
      <c r="M1346" s="115" t="s">
        <v>1799</v>
      </c>
      <c r="N1346" s="115"/>
    </row>
    <row r="1347" spans="1:14">
      <c r="A1347" s="115" t="s">
        <v>2477</v>
      </c>
      <c r="B1347" s="115" t="s">
        <v>394</v>
      </c>
      <c r="C1347" s="115">
        <v>87.05</v>
      </c>
      <c r="D1347" s="115">
        <v>88.9</v>
      </c>
      <c r="E1347" s="115">
        <v>85.4</v>
      </c>
      <c r="F1347" s="115">
        <v>85.8</v>
      </c>
      <c r="G1347" s="115">
        <v>85.5</v>
      </c>
      <c r="H1347" s="115">
        <v>87.95</v>
      </c>
      <c r="I1347" s="115">
        <v>115512</v>
      </c>
      <c r="J1347" s="115">
        <v>10056952.949999999</v>
      </c>
      <c r="K1347" s="117">
        <v>43263</v>
      </c>
      <c r="L1347" s="115">
        <v>1243</v>
      </c>
      <c r="M1347" s="115" t="s">
        <v>2478</v>
      </c>
      <c r="N1347" s="115"/>
    </row>
    <row r="1348" spans="1:14">
      <c r="A1348" s="115" t="s">
        <v>1801</v>
      </c>
      <c r="B1348" s="115" t="s">
        <v>394</v>
      </c>
      <c r="C1348" s="115">
        <v>95.4</v>
      </c>
      <c r="D1348" s="115">
        <v>96.8</v>
      </c>
      <c r="E1348" s="115">
        <v>93</v>
      </c>
      <c r="F1348" s="115">
        <v>96.35</v>
      </c>
      <c r="G1348" s="115">
        <v>96.65</v>
      </c>
      <c r="H1348" s="115">
        <v>94.5</v>
      </c>
      <c r="I1348" s="115">
        <v>61351</v>
      </c>
      <c r="J1348" s="115">
        <v>5880590.75</v>
      </c>
      <c r="K1348" s="117">
        <v>43263</v>
      </c>
      <c r="L1348" s="115">
        <v>227</v>
      </c>
      <c r="M1348" s="115" t="s">
        <v>1802</v>
      </c>
      <c r="N1348" s="115"/>
    </row>
    <row r="1349" spans="1:14">
      <c r="A1349" s="115" t="s">
        <v>1803</v>
      </c>
      <c r="B1349" s="115" t="s">
        <v>394</v>
      </c>
      <c r="C1349" s="115">
        <v>824.95</v>
      </c>
      <c r="D1349" s="115">
        <v>827.9</v>
      </c>
      <c r="E1349" s="115">
        <v>809.85</v>
      </c>
      <c r="F1349" s="115">
        <v>812.45</v>
      </c>
      <c r="G1349" s="115">
        <v>811</v>
      </c>
      <c r="H1349" s="115">
        <v>822.55</v>
      </c>
      <c r="I1349" s="115">
        <v>10061</v>
      </c>
      <c r="J1349" s="115">
        <v>8204447.75</v>
      </c>
      <c r="K1349" s="117">
        <v>43263</v>
      </c>
      <c r="L1349" s="115">
        <v>1066</v>
      </c>
      <c r="M1349" s="115" t="s">
        <v>1804</v>
      </c>
      <c r="N1349" s="115"/>
    </row>
    <row r="1350" spans="1:14">
      <c r="A1350" s="115" t="s">
        <v>3066</v>
      </c>
      <c r="B1350" s="115" t="s">
        <v>3291</v>
      </c>
      <c r="C1350" s="115">
        <v>0.95</v>
      </c>
      <c r="D1350" s="115">
        <v>0.95</v>
      </c>
      <c r="E1350" s="115">
        <v>0.95</v>
      </c>
      <c r="F1350" s="115">
        <v>0.95</v>
      </c>
      <c r="G1350" s="115">
        <v>0.95</v>
      </c>
      <c r="H1350" s="115">
        <v>0.95</v>
      </c>
      <c r="I1350" s="115">
        <v>1000</v>
      </c>
      <c r="J1350" s="115">
        <v>950</v>
      </c>
      <c r="K1350" s="117">
        <v>43263</v>
      </c>
      <c r="L1350" s="115">
        <v>1</v>
      </c>
      <c r="M1350" s="115" t="s">
        <v>3067</v>
      </c>
      <c r="N1350" s="115"/>
    </row>
    <row r="1351" spans="1:14">
      <c r="A1351" s="115" t="s">
        <v>2694</v>
      </c>
      <c r="B1351" s="115" t="s">
        <v>394</v>
      </c>
      <c r="C1351" s="115">
        <v>323.75</v>
      </c>
      <c r="D1351" s="115">
        <v>323.75</v>
      </c>
      <c r="E1351" s="115">
        <v>299.2</v>
      </c>
      <c r="F1351" s="115">
        <v>312.7</v>
      </c>
      <c r="G1351" s="115">
        <v>316.5</v>
      </c>
      <c r="H1351" s="115">
        <v>318.35000000000002</v>
      </c>
      <c r="I1351" s="115">
        <v>881</v>
      </c>
      <c r="J1351" s="115">
        <v>270993.55</v>
      </c>
      <c r="K1351" s="117">
        <v>43263</v>
      </c>
      <c r="L1351" s="115">
        <v>49</v>
      </c>
      <c r="M1351" s="115" t="s">
        <v>2695</v>
      </c>
      <c r="N1351" s="115"/>
    </row>
    <row r="1352" spans="1:14">
      <c r="A1352" s="115" t="s">
        <v>2484</v>
      </c>
      <c r="B1352" s="115" t="s">
        <v>394</v>
      </c>
      <c r="C1352" s="115">
        <v>69.099999999999994</v>
      </c>
      <c r="D1352" s="115">
        <v>72.7</v>
      </c>
      <c r="E1352" s="115">
        <v>69.099999999999994</v>
      </c>
      <c r="F1352" s="115">
        <v>70.599999999999994</v>
      </c>
      <c r="G1352" s="115">
        <v>70.3</v>
      </c>
      <c r="H1352" s="115">
        <v>68.8</v>
      </c>
      <c r="I1352" s="115">
        <v>62416</v>
      </c>
      <c r="J1352" s="115">
        <v>4415479.5999999996</v>
      </c>
      <c r="K1352" s="117">
        <v>43263</v>
      </c>
      <c r="L1352" s="115">
        <v>747</v>
      </c>
      <c r="M1352" s="115" t="s">
        <v>2485</v>
      </c>
      <c r="N1352" s="115"/>
    </row>
    <row r="1353" spans="1:14">
      <c r="A1353" s="115" t="s">
        <v>1805</v>
      </c>
      <c r="B1353" s="115" t="s">
        <v>394</v>
      </c>
      <c r="C1353" s="115">
        <v>46.9</v>
      </c>
      <c r="D1353" s="115">
        <v>47.45</v>
      </c>
      <c r="E1353" s="115">
        <v>46.65</v>
      </c>
      <c r="F1353" s="115">
        <v>46.8</v>
      </c>
      <c r="G1353" s="115">
        <v>46.75</v>
      </c>
      <c r="H1353" s="115">
        <v>46.85</v>
      </c>
      <c r="I1353" s="115">
        <v>244197</v>
      </c>
      <c r="J1353" s="115">
        <v>11470062.75</v>
      </c>
      <c r="K1353" s="117">
        <v>43263</v>
      </c>
      <c r="L1353" s="115">
        <v>2683</v>
      </c>
      <c r="M1353" s="115" t="s">
        <v>1806</v>
      </c>
      <c r="N1353" s="115"/>
    </row>
    <row r="1354" spans="1:14">
      <c r="A1354" s="115" t="s">
        <v>1807</v>
      </c>
      <c r="B1354" s="115" t="s">
        <v>394</v>
      </c>
      <c r="C1354" s="115">
        <v>508</v>
      </c>
      <c r="D1354" s="115">
        <v>512.35</v>
      </c>
      <c r="E1354" s="115">
        <v>501.05</v>
      </c>
      <c r="F1354" s="115">
        <v>509.4</v>
      </c>
      <c r="G1354" s="115">
        <v>508</v>
      </c>
      <c r="H1354" s="115">
        <v>508.05</v>
      </c>
      <c r="I1354" s="115">
        <v>82367</v>
      </c>
      <c r="J1354" s="115">
        <v>41633627.950000003</v>
      </c>
      <c r="K1354" s="117">
        <v>43263</v>
      </c>
      <c r="L1354" s="115">
        <v>4769</v>
      </c>
      <c r="M1354" s="115" t="s">
        <v>1808</v>
      </c>
      <c r="N1354" s="115"/>
    </row>
    <row r="1355" spans="1:14">
      <c r="A1355" s="115" t="s">
        <v>1809</v>
      </c>
      <c r="B1355" s="115" t="s">
        <v>394</v>
      </c>
      <c r="C1355" s="115">
        <v>1156.55</v>
      </c>
      <c r="D1355" s="115">
        <v>1196</v>
      </c>
      <c r="E1355" s="115">
        <v>1156.55</v>
      </c>
      <c r="F1355" s="115">
        <v>1186</v>
      </c>
      <c r="G1355" s="115">
        <v>1175.0999999999999</v>
      </c>
      <c r="H1355" s="115">
        <v>1155.5</v>
      </c>
      <c r="I1355" s="115">
        <v>31268</v>
      </c>
      <c r="J1355" s="115">
        <v>36730897.450000003</v>
      </c>
      <c r="K1355" s="117">
        <v>43263</v>
      </c>
      <c r="L1355" s="115">
        <v>1576</v>
      </c>
      <c r="M1355" s="115" t="s">
        <v>2157</v>
      </c>
      <c r="N1355" s="115"/>
    </row>
    <row r="1356" spans="1:14">
      <c r="A1356" s="115" t="s">
        <v>1810</v>
      </c>
      <c r="B1356" s="115" t="s">
        <v>394</v>
      </c>
      <c r="C1356" s="115">
        <v>568.35</v>
      </c>
      <c r="D1356" s="115">
        <v>578</v>
      </c>
      <c r="E1356" s="115">
        <v>541.35</v>
      </c>
      <c r="F1356" s="115">
        <v>546.70000000000005</v>
      </c>
      <c r="G1356" s="115">
        <v>545.04999999999995</v>
      </c>
      <c r="H1356" s="115">
        <v>566</v>
      </c>
      <c r="I1356" s="115">
        <v>197852</v>
      </c>
      <c r="J1356" s="115">
        <v>113065373.95</v>
      </c>
      <c r="K1356" s="117">
        <v>43263</v>
      </c>
      <c r="L1356" s="115">
        <v>1145</v>
      </c>
      <c r="M1356" s="115" t="s">
        <v>1811</v>
      </c>
      <c r="N1356" s="115"/>
    </row>
    <row r="1357" spans="1:14">
      <c r="A1357" s="115" t="s">
        <v>3453</v>
      </c>
      <c r="B1357" s="115" t="s">
        <v>3291</v>
      </c>
      <c r="C1357" s="115">
        <v>10.5</v>
      </c>
      <c r="D1357" s="115">
        <v>11.55</v>
      </c>
      <c r="E1357" s="115">
        <v>10.5</v>
      </c>
      <c r="F1357" s="115">
        <v>11.45</v>
      </c>
      <c r="G1357" s="115">
        <v>11.45</v>
      </c>
      <c r="H1357" s="115">
        <v>11</v>
      </c>
      <c r="I1357" s="115">
        <v>7512</v>
      </c>
      <c r="J1357" s="115">
        <v>81347.850000000006</v>
      </c>
      <c r="K1357" s="117">
        <v>43263</v>
      </c>
      <c r="L1357" s="115">
        <v>32</v>
      </c>
      <c r="M1357" s="115" t="s">
        <v>3454</v>
      </c>
      <c r="N1357" s="115"/>
    </row>
    <row r="1358" spans="1:14">
      <c r="A1358" s="115" t="s">
        <v>2253</v>
      </c>
      <c r="B1358" s="115" t="s">
        <v>394</v>
      </c>
      <c r="C1358" s="115">
        <v>43.5</v>
      </c>
      <c r="D1358" s="115">
        <v>50.55</v>
      </c>
      <c r="E1358" s="115">
        <v>42.4</v>
      </c>
      <c r="F1358" s="115">
        <v>50.55</v>
      </c>
      <c r="G1358" s="115">
        <v>50.55</v>
      </c>
      <c r="H1358" s="115">
        <v>42.15</v>
      </c>
      <c r="I1358" s="115">
        <v>44111</v>
      </c>
      <c r="J1358" s="115">
        <v>2174052.9</v>
      </c>
      <c r="K1358" s="117">
        <v>43263</v>
      </c>
      <c r="L1358" s="115">
        <v>276</v>
      </c>
      <c r="M1358" s="115" t="s">
        <v>2254</v>
      </c>
      <c r="N1358" s="115"/>
    </row>
    <row r="1359" spans="1:14">
      <c r="A1359" s="115" t="s">
        <v>1813</v>
      </c>
      <c r="B1359" s="115" t="s">
        <v>394</v>
      </c>
      <c r="C1359" s="115">
        <v>333.75</v>
      </c>
      <c r="D1359" s="115">
        <v>339.5</v>
      </c>
      <c r="E1359" s="115">
        <v>331.5</v>
      </c>
      <c r="F1359" s="115">
        <v>336.1</v>
      </c>
      <c r="G1359" s="115">
        <v>335.75</v>
      </c>
      <c r="H1359" s="115">
        <v>332.3</v>
      </c>
      <c r="I1359" s="115">
        <v>135021</v>
      </c>
      <c r="J1359" s="115">
        <v>45420982.950000003</v>
      </c>
      <c r="K1359" s="117">
        <v>43263</v>
      </c>
      <c r="L1359" s="115">
        <v>6753</v>
      </c>
      <c r="M1359" s="115" t="s">
        <v>1814</v>
      </c>
      <c r="N1359" s="115"/>
    </row>
    <row r="1360" spans="1:14">
      <c r="A1360" s="115" t="s">
        <v>3456</v>
      </c>
      <c r="B1360" s="115" t="s">
        <v>3291</v>
      </c>
      <c r="C1360" s="115">
        <v>285.5</v>
      </c>
      <c r="D1360" s="115">
        <v>292</v>
      </c>
      <c r="E1360" s="115">
        <v>275.2</v>
      </c>
      <c r="F1360" s="115">
        <v>284.95</v>
      </c>
      <c r="G1360" s="115">
        <v>282.45</v>
      </c>
      <c r="H1360" s="115">
        <v>287.95</v>
      </c>
      <c r="I1360" s="115">
        <v>74184</v>
      </c>
      <c r="J1360" s="115">
        <v>21169890.600000001</v>
      </c>
      <c r="K1360" s="117">
        <v>43263</v>
      </c>
      <c r="L1360" s="115">
        <v>335</v>
      </c>
      <c r="M1360" s="115" t="s">
        <v>3457</v>
      </c>
      <c r="N1360" s="115"/>
    </row>
    <row r="1361" spans="1:14">
      <c r="A1361" s="115" t="s">
        <v>1815</v>
      </c>
      <c r="B1361" s="115" t="s">
        <v>394</v>
      </c>
      <c r="C1361" s="115">
        <v>1157</v>
      </c>
      <c r="D1361" s="115">
        <v>1235</v>
      </c>
      <c r="E1361" s="115">
        <v>1157</v>
      </c>
      <c r="F1361" s="115">
        <v>1202</v>
      </c>
      <c r="G1361" s="115">
        <v>1225</v>
      </c>
      <c r="H1361" s="115">
        <v>1168.3499999999999</v>
      </c>
      <c r="I1361" s="115">
        <v>1092</v>
      </c>
      <c r="J1361" s="115">
        <v>1301553.1000000001</v>
      </c>
      <c r="K1361" s="117">
        <v>43263</v>
      </c>
      <c r="L1361" s="115">
        <v>129</v>
      </c>
      <c r="M1361" s="115" t="s">
        <v>1816</v>
      </c>
      <c r="N1361" s="115"/>
    </row>
    <row r="1362" spans="1:14">
      <c r="A1362" s="115" t="s">
        <v>213</v>
      </c>
      <c r="B1362" s="115" t="s">
        <v>394</v>
      </c>
      <c r="C1362" s="115">
        <v>25.15</v>
      </c>
      <c r="D1362" s="115">
        <v>25.15</v>
      </c>
      <c r="E1362" s="115">
        <v>24.75</v>
      </c>
      <c r="F1362" s="115">
        <v>24.85</v>
      </c>
      <c r="G1362" s="115">
        <v>24.9</v>
      </c>
      <c r="H1362" s="115">
        <v>25</v>
      </c>
      <c r="I1362" s="115">
        <v>3440717</v>
      </c>
      <c r="J1362" s="115">
        <v>85677834.900000006</v>
      </c>
      <c r="K1362" s="117">
        <v>43263</v>
      </c>
      <c r="L1362" s="115">
        <v>7123</v>
      </c>
      <c r="M1362" s="115" t="s">
        <v>1817</v>
      </c>
      <c r="N1362" s="115"/>
    </row>
    <row r="1363" spans="1:14">
      <c r="A1363" s="115" t="s">
        <v>2186</v>
      </c>
      <c r="B1363" s="115" t="s">
        <v>394</v>
      </c>
      <c r="C1363" s="115">
        <v>328</v>
      </c>
      <c r="D1363" s="115">
        <v>331.7</v>
      </c>
      <c r="E1363" s="115">
        <v>324</v>
      </c>
      <c r="F1363" s="115">
        <v>326.85000000000002</v>
      </c>
      <c r="G1363" s="115">
        <v>324</v>
      </c>
      <c r="H1363" s="115">
        <v>323.25</v>
      </c>
      <c r="I1363" s="115">
        <v>6026</v>
      </c>
      <c r="J1363" s="115">
        <v>1978591.05</v>
      </c>
      <c r="K1363" s="117">
        <v>43263</v>
      </c>
      <c r="L1363" s="115">
        <v>215</v>
      </c>
      <c r="M1363" s="115" t="s">
        <v>2187</v>
      </c>
      <c r="N1363" s="115"/>
    </row>
    <row r="1364" spans="1:14">
      <c r="A1364" s="115" t="s">
        <v>1818</v>
      </c>
      <c r="B1364" s="115" t="s">
        <v>394</v>
      </c>
      <c r="C1364" s="115">
        <v>415.7</v>
      </c>
      <c r="D1364" s="115">
        <v>422.4</v>
      </c>
      <c r="E1364" s="115">
        <v>411.05</v>
      </c>
      <c r="F1364" s="115">
        <v>415.25</v>
      </c>
      <c r="G1364" s="115">
        <v>415</v>
      </c>
      <c r="H1364" s="115">
        <v>415.25</v>
      </c>
      <c r="I1364" s="115">
        <v>459542</v>
      </c>
      <c r="J1364" s="115">
        <v>191564709.94999999</v>
      </c>
      <c r="K1364" s="117">
        <v>43263</v>
      </c>
      <c r="L1364" s="115">
        <v>9339</v>
      </c>
      <c r="M1364" s="115" t="s">
        <v>1819</v>
      </c>
      <c r="N1364" s="115"/>
    </row>
    <row r="1365" spans="1:14">
      <c r="A1365" s="115" t="s">
        <v>2447</v>
      </c>
      <c r="B1365" s="115" t="s">
        <v>394</v>
      </c>
      <c r="C1365" s="115">
        <v>108.65</v>
      </c>
      <c r="D1365" s="115">
        <v>112.8</v>
      </c>
      <c r="E1365" s="115">
        <v>108.6</v>
      </c>
      <c r="F1365" s="115">
        <v>110.65</v>
      </c>
      <c r="G1365" s="115">
        <v>110.5</v>
      </c>
      <c r="H1365" s="115">
        <v>108.5</v>
      </c>
      <c r="I1365" s="115">
        <v>60440</v>
      </c>
      <c r="J1365" s="115">
        <v>6693277</v>
      </c>
      <c r="K1365" s="117">
        <v>43263</v>
      </c>
      <c r="L1365" s="115">
        <v>710</v>
      </c>
      <c r="M1365" s="115" t="s">
        <v>2448</v>
      </c>
      <c r="N1365" s="115"/>
    </row>
    <row r="1366" spans="1:14">
      <c r="A1366" s="115" t="s">
        <v>3262</v>
      </c>
      <c r="B1366" s="115" t="s">
        <v>394</v>
      </c>
      <c r="C1366" s="115">
        <v>3.6</v>
      </c>
      <c r="D1366" s="115">
        <v>3.85</v>
      </c>
      <c r="E1366" s="115">
        <v>3.5</v>
      </c>
      <c r="F1366" s="115">
        <v>3.7</v>
      </c>
      <c r="G1366" s="115">
        <v>3.6</v>
      </c>
      <c r="H1366" s="115">
        <v>3.6</v>
      </c>
      <c r="I1366" s="115">
        <v>8492</v>
      </c>
      <c r="J1366" s="115">
        <v>31011.5</v>
      </c>
      <c r="K1366" s="117">
        <v>43263</v>
      </c>
      <c r="L1366" s="115">
        <v>20</v>
      </c>
      <c r="M1366" s="115" t="s">
        <v>3263</v>
      </c>
      <c r="N1366" s="115"/>
    </row>
    <row r="1367" spans="1:14">
      <c r="A1367" s="115" t="s">
        <v>1821</v>
      </c>
      <c r="B1367" s="115" t="s">
        <v>394</v>
      </c>
      <c r="C1367" s="115">
        <v>33.700000000000003</v>
      </c>
      <c r="D1367" s="115">
        <v>34.4</v>
      </c>
      <c r="E1367" s="115">
        <v>33.1</v>
      </c>
      <c r="F1367" s="115">
        <v>33.25</v>
      </c>
      <c r="G1367" s="115">
        <v>33.35</v>
      </c>
      <c r="H1367" s="115">
        <v>33.450000000000003</v>
      </c>
      <c r="I1367" s="115">
        <v>353861</v>
      </c>
      <c r="J1367" s="115">
        <v>11913086.15</v>
      </c>
      <c r="K1367" s="117">
        <v>43263</v>
      </c>
      <c r="L1367" s="115">
        <v>1508</v>
      </c>
      <c r="M1367" s="115" t="s">
        <v>1822</v>
      </c>
      <c r="N1367" s="115"/>
    </row>
    <row r="1368" spans="1:14">
      <c r="A1368" s="115" t="s">
        <v>1823</v>
      </c>
      <c r="B1368" s="115" t="s">
        <v>394</v>
      </c>
      <c r="C1368" s="115">
        <v>14.95</v>
      </c>
      <c r="D1368" s="115">
        <v>14.95</v>
      </c>
      <c r="E1368" s="115">
        <v>13.75</v>
      </c>
      <c r="F1368" s="115">
        <v>14.15</v>
      </c>
      <c r="G1368" s="115">
        <v>14.55</v>
      </c>
      <c r="H1368" s="115">
        <v>14.5</v>
      </c>
      <c r="I1368" s="115">
        <v>37913</v>
      </c>
      <c r="J1368" s="115">
        <v>537073.6</v>
      </c>
      <c r="K1368" s="117">
        <v>43263</v>
      </c>
      <c r="L1368" s="115">
        <v>148</v>
      </c>
      <c r="M1368" s="115" t="s">
        <v>1824</v>
      </c>
      <c r="N1368" s="115"/>
    </row>
    <row r="1369" spans="1:14">
      <c r="A1369" s="115" t="s">
        <v>1825</v>
      </c>
      <c r="B1369" s="115" t="s">
        <v>394</v>
      </c>
      <c r="C1369" s="115">
        <v>24.5</v>
      </c>
      <c r="D1369" s="115">
        <v>25.2</v>
      </c>
      <c r="E1369" s="115">
        <v>24.5</v>
      </c>
      <c r="F1369" s="115">
        <v>24.65</v>
      </c>
      <c r="G1369" s="115">
        <v>24.65</v>
      </c>
      <c r="H1369" s="115">
        <v>24.9</v>
      </c>
      <c r="I1369" s="115">
        <v>1724</v>
      </c>
      <c r="J1369" s="115">
        <v>43107.85</v>
      </c>
      <c r="K1369" s="117">
        <v>43263</v>
      </c>
      <c r="L1369" s="115">
        <v>12</v>
      </c>
      <c r="M1369" s="115" t="s">
        <v>1826</v>
      </c>
      <c r="N1369" s="115"/>
    </row>
    <row r="1370" spans="1:14">
      <c r="A1370" s="115" t="s">
        <v>2449</v>
      </c>
      <c r="B1370" s="115" t="s">
        <v>394</v>
      </c>
      <c r="C1370" s="115">
        <v>100.55</v>
      </c>
      <c r="D1370" s="115">
        <v>102.6</v>
      </c>
      <c r="E1370" s="115">
        <v>99.1</v>
      </c>
      <c r="F1370" s="115">
        <v>101.6</v>
      </c>
      <c r="G1370" s="115">
        <v>101.75</v>
      </c>
      <c r="H1370" s="115">
        <v>100.55</v>
      </c>
      <c r="I1370" s="115">
        <v>86019</v>
      </c>
      <c r="J1370" s="115">
        <v>8666068.1999999993</v>
      </c>
      <c r="K1370" s="117">
        <v>43263</v>
      </c>
      <c r="L1370" s="115">
        <v>510</v>
      </c>
      <c r="M1370" s="115" t="s">
        <v>2450</v>
      </c>
      <c r="N1370" s="115"/>
    </row>
    <row r="1371" spans="1:14">
      <c r="A1371" s="115" t="s">
        <v>2588</v>
      </c>
      <c r="B1371" s="115" t="s">
        <v>394</v>
      </c>
      <c r="C1371" s="115">
        <v>48.8</v>
      </c>
      <c r="D1371" s="115">
        <v>49.9</v>
      </c>
      <c r="E1371" s="115">
        <v>48.5</v>
      </c>
      <c r="F1371" s="115">
        <v>49.15</v>
      </c>
      <c r="G1371" s="115">
        <v>49.15</v>
      </c>
      <c r="H1371" s="115">
        <v>48.8</v>
      </c>
      <c r="I1371" s="115">
        <v>801292</v>
      </c>
      <c r="J1371" s="115">
        <v>39411170.049999997</v>
      </c>
      <c r="K1371" s="117">
        <v>43263</v>
      </c>
      <c r="L1371" s="115">
        <v>4460</v>
      </c>
      <c r="M1371" s="115" t="s">
        <v>2589</v>
      </c>
      <c r="N1371" s="115"/>
    </row>
    <row r="1372" spans="1:14">
      <c r="A1372" s="115" t="s">
        <v>3458</v>
      </c>
      <c r="B1372" s="115" t="s">
        <v>3291</v>
      </c>
      <c r="C1372" s="115">
        <v>0.3</v>
      </c>
      <c r="D1372" s="115">
        <v>0.35</v>
      </c>
      <c r="E1372" s="115">
        <v>0.25</v>
      </c>
      <c r="F1372" s="115">
        <v>0.3</v>
      </c>
      <c r="G1372" s="115">
        <v>0.35</v>
      </c>
      <c r="H1372" s="115">
        <v>0.3</v>
      </c>
      <c r="I1372" s="115">
        <v>67386</v>
      </c>
      <c r="J1372" s="115">
        <v>20516.45</v>
      </c>
      <c r="K1372" s="117">
        <v>43263</v>
      </c>
      <c r="L1372" s="115">
        <v>33</v>
      </c>
      <c r="M1372" s="115" t="s">
        <v>3459</v>
      </c>
      <c r="N1372" s="115"/>
    </row>
    <row r="1373" spans="1:14">
      <c r="A1373" s="115" t="s">
        <v>2522</v>
      </c>
      <c r="B1373" s="115" t="s">
        <v>394</v>
      </c>
      <c r="C1373" s="115">
        <v>528.15</v>
      </c>
      <c r="D1373" s="115">
        <v>529.85</v>
      </c>
      <c r="E1373" s="115">
        <v>520.20000000000005</v>
      </c>
      <c r="F1373" s="115">
        <v>524.9</v>
      </c>
      <c r="G1373" s="115">
        <v>521.54999999999995</v>
      </c>
      <c r="H1373" s="115">
        <v>528.15</v>
      </c>
      <c r="I1373" s="115">
        <v>12774</v>
      </c>
      <c r="J1373" s="115">
        <v>6680144.4500000002</v>
      </c>
      <c r="K1373" s="117">
        <v>43263</v>
      </c>
      <c r="L1373" s="115">
        <v>330</v>
      </c>
      <c r="M1373" s="115" t="s">
        <v>2523</v>
      </c>
      <c r="N1373" s="115"/>
    </row>
    <row r="1374" spans="1:14">
      <c r="A1374" s="115" t="s">
        <v>2590</v>
      </c>
      <c r="B1374" s="115" t="s">
        <v>394</v>
      </c>
      <c r="C1374" s="115">
        <v>259.39999999999998</v>
      </c>
      <c r="D1374" s="115">
        <v>264</v>
      </c>
      <c r="E1374" s="115">
        <v>258.05</v>
      </c>
      <c r="F1374" s="115">
        <v>263.05</v>
      </c>
      <c r="G1374" s="115">
        <v>263</v>
      </c>
      <c r="H1374" s="115">
        <v>259.39999999999998</v>
      </c>
      <c r="I1374" s="115">
        <v>4018</v>
      </c>
      <c r="J1374" s="115">
        <v>1050315.75</v>
      </c>
      <c r="K1374" s="117">
        <v>43263</v>
      </c>
      <c r="L1374" s="115">
        <v>209</v>
      </c>
      <c r="M1374" s="115" t="s">
        <v>2591</v>
      </c>
      <c r="N1374" s="115"/>
    </row>
    <row r="1375" spans="1:14">
      <c r="A1375" s="115" t="s">
        <v>1827</v>
      </c>
      <c r="B1375" s="115" t="s">
        <v>394</v>
      </c>
      <c r="C1375" s="115">
        <v>76.25</v>
      </c>
      <c r="D1375" s="115">
        <v>76.599999999999994</v>
      </c>
      <c r="E1375" s="115">
        <v>74.8</v>
      </c>
      <c r="F1375" s="115">
        <v>75.400000000000006</v>
      </c>
      <c r="G1375" s="115">
        <v>75.3</v>
      </c>
      <c r="H1375" s="115">
        <v>76.3</v>
      </c>
      <c r="I1375" s="115">
        <v>892230</v>
      </c>
      <c r="J1375" s="115">
        <v>67401600.25</v>
      </c>
      <c r="K1375" s="117">
        <v>43263</v>
      </c>
      <c r="L1375" s="115">
        <v>8088</v>
      </c>
      <c r="M1375" s="115" t="s">
        <v>1828</v>
      </c>
      <c r="N1375" s="115"/>
    </row>
    <row r="1376" spans="1:14">
      <c r="A1376" s="115" t="s">
        <v>230</v>
      </c>
      <c r="B1376" s="115" t="s">
        <v>394</v>
      </c>
      <c r="C1376" s="115">
        <v>1874.9</v>
      </c>
      <c r="D1376" s="115">
        <v>1886.05</v>
      </c>
      <c r="E1376" s="115">
        <v>1861</v>
      </c>
      <c r="F1376" s="115">
        <v>1865.55</v>
      </c>
      <c r="G1376" s="115">
        <v>1864</v>
      </c>
      <c r="H1376" s="115">
        <v>1870</v>
      </c>
      <c r="I1376" s="115">
        <v>88521</v>
      </c>
      <c r="J1376" s="115">
        <v>165586391.69999999</v>
      </c>
      <c r="K1376" s="117">
        <v>43263</v>
      </c>
      <c r="L1376" s="115">
        <v>4220</v>
      </c>
      <c r="M1376" s="115" t="s">
        <v>1829</v>
      </c>
      <c r="N1376" s="115"/>
    </row>
    <row r="1377" spans="1:14">
      <c r="A1377" s="115" t="s">
        <v>1830</v>
      </c>
      <c r="B1377" s="115" t="s">
        <v>394</v>
      </c>
      <c r="C1377" s="115">
        <v>147.30000000000001</v>
      </c>
      <c r="D1377" s="115">
        <v>149.69999999999999</v>
      </c>
      <c r="E1377" s="115">
        <v>144</v>
      </c>
      <c r="F1377" s="115">
        <v>145.80000000000001</v>
      </c>
      <c r="G1377" s="115">
        <v>146.35</v>
      </c>
      <c r="H1377" s="115">
        <v>147.30000000000001</v>
      </c>
      <c r="I1377" s="115">
        <v>3798</v>
      </c>
      <c r="J1377" s="115">
        <v>560776.05000000005</v>
      </c>
      <c r="K1377" s="117">
        <v>43263</v>
      </c>
      <c r="L1377" s="115">
        <v>149</v>
      </c>
      <c r="M1377" s="115" t="s">
        <v>1831</v>
      </c>
      <c r="N1377" s="115"/>
    </row>
    <row r="1378" spans="1:14">
      <c r="A1378" s="115" t="s">
        <v>1832</v>
      </c>
      <c r="B1378" s="115" t="s">
        <v>394</v>
      </c>
      <c r="C1378" s="115">
        <v>300.35000000000002</v>
      </c>
      <c r="D1378" s="115">
        <v>308.05</v>
      </c>
      <c r="E1378" s="115">
        <v>297</v>
      </c>
      <c r="F1378" s="115">
        <v>307.45</v>
      </c>
      <c r="G1378" s="115">
        <v>308</v>
      </c>
      <c r="H1378" s="115">
        <v>299.5</v>
      </c>
      <c r="I1378" s="115">
        <v>66665</v>
      </c>
      <c r="J1378" s="115">
        <v>20264975.949999999</v>
      </c>
      <c r="K1378" s="117">
        <v>43263</v>
      </c>
      <c r="L1378" s="115">
        <v>1287</v>
      </c>
      <c r="M1378" s="115" t="s">
        <v>1833</v>
      </c>
      <c r="N1378" s="115"/>
    </row>
    <row r="1379" spans="1:14">
      <c r="A1379" s="115" t="s">
        <v>2592</v>
      </c>
      <c r="B1379" s="115" t="s">
        <v>3291</v>
      </c>
      <c r="C1379" s="115">
        <v>0.55000000000000004</v>
      </c>
      <c r="D1379" s="115">
        <v>0.6</v>
      </c>
      <c r="E1379" s="115">
        <v>0.5</v>
      </c>
      <c r="F1379" s="115">
        <v>0.6</v>
      </c>
      <c r="G1379" s="115">
        <v>0.6</v>
      </c>
      <c r="H1379" s="115">
        <v>0.55000000000000004</v>
      </c>
      <c r="I1379" s="115">
        <v>238291</v>
      </c>
      <c r="J1379" s="115">
        <v>132989.6</v>
      </c>
      <c r="K1379" s="117">
        <v>43263</v>
      </c>
      <c r="L1379" s="115">
        <v>115</v>
      </c>
      <c r="M1379" s="115" t="s">
        <v>2593</v>
      </c>
      <c r="N1379" s="115"/>
    </row>
    <row r="1380" spans="1:14">
      <c r="A1380" s="115" t="s">
        <v>140</v>
      </c>
      <c r="B1380" s="115" t="s">
        <v>394</v>
      </c>
      <c r="C1380" s="115">
        <v>1462.6</v>
      </c>
      <c r="D1380" s="115">
        <v>1514.4</v>
      </c>
      <c r="E1380" s="115">
        <v>1462.6</v>
      </c>
      <c r="F1380" s="115">
        <v>1505.15</v>
      </c>
      <c r="G1380" s="115">
        <v>1509.3</v>
      </c>
      <c r="H1380" s="115">
        <v>1462.5</v>
      </c>
      <c r="I1380" s="115">
        <v>887735</v>
      </c>
      <c r="J1380" s="115">
        <v>1318635495.7</v>
      </c>
      <c r="K1380" s="117">
        <v>43263</v>
      </c>
      <c r="L1380" s="115">
        <v>45955</v>
      </c>
      <c r="M1380" s="115" t="s">
        <v>1834</v>
      </c>
      <c r="N1380" s="115"/>
    </row>
    <row r="1381" spans="1:14">
      <c r="A1381" s="115" t="s">
        <v>350</v>
      </c>
      <c r="B1381" s="115" t="s">
        <v>394</v>
      </c>
      <c r="C1381" s="115">
        <v>1317.6</v>
      </c>
      <c r="D1381" s="115">
        <v>1317.6</v>
      </c>
      <c r="E1381" s="115">
        <v>1275</v>
      </c>
      <c r="F1381" s="115">
        <v>1292.5999999999999</v>
      </c>
      <c r="G1381" s="115">
        <v>1293</v>
      </c>
      <c r="H1381" s="115">
        <v>1298.5999999999999</v>
      </c>
      <c r="I1381" s="115">
        <v>3955</v>
      </c>
      <c r="J1381" s="115">
        <v>5105597.7</v>
      </c>
      <c r="K1381" s="117">
        <v>43263</v>
      </c>
      <c r="L1381" s="115">
        <v>458</v>
      </c>
      <c r="M1381" s="115" t="s">
        <v>1835</v>
      </c>
      <c r="N1381" s="115"/>
    </row>
    <row r="1382" spans="1:14">
      <c r="A1382" s="115" t="s">
        <v>3264</v>
      </c>
      <c r="B1382" s="115" t="s">
        <v>394</v>
      </c>
      <c r="C1382" s="115">
        <v>3.9</v>
      </c>
      <c r="D1382" s="115">
        <v>4.3</v>
      </c>
      <c r="E1382" s="115">
        <v>3.9</v>
      </c>
      <c r="F1382" s="115">
        <v>4.3</v>
      </c>
      <c r="G1382" s="115">
        <v>4.3</v>
      </c>
      <c r="H1382" s="115">
        <v>4.0999999999999996</v>
      </c>
      <c r="I1382" s="115">
        <v>491465</v>
      </c>
      <c r="J1382" s="115">
        <v>2042537.15</v>
      </c>
      <c r="K1382" s="117">
        <v>43263</v>
      </c>
      <c r="L1382" s="115">
        <v>319</v>
      </c>
      <c r="M1382" s="115" t="s">
        <v>3265</v>
      </c>
      <c r="N1382" s="115"/>
    </row>
    <row r="1383" spans="1:14">
      <c r="A1383" s="115" t="s">
        <v>141</v>
      </c>
      <c r="B1383" s="115" t="s">
        <v>394</v>
      </c>
      <c r="C1383" s="115">
        <v>367</v>
      </c>
      <c r="D1383" s="115">
        <v>369</v>
      </c>
      <c r="E1383" s="115">
        <v>350.25</v>
      </c>
      <c r="F1383" s="115">
        <v>363.4</v>
      </c>
      <c r="G1383" s="115">
        <v>368.3</v>
      </c>
      <c r="H1383" s="115">
        <v>349.8</v>
      </c>
      <c r="I1383" s="115">
        <v>12470350</v>
      </c>
      <c r="J1383" s="115">
        <v>4485107094.4499998</v>
      </c>
      <c r="K1383" s="117">
        <v>43263</v>
      </c>
      <c r="L1383" s="115">
        <v>191625</v>
      </c>
      <c r="M1383" s="115" t="s">
        <v>1836</v>
      </c>
      <c r="N1383" s="115"/>
    </row>
    <row r="1384" spans="1:14">
      <c r="A1384" s="115" t="s">
        <v>2479</v>
      </c>
      <c r="B1384" s="115" t="s">
        <v>394</v>
      </c>
      <c r="C1384" s="115">
        <v>130.5</v>
      </c>
      <c r="D1384" s="115">
        <v>132.1</v>
      </c>
      <c r="E1384" s="115">
        <v>129.55000000000001</v>
      </c>
      <c r="F1384" s="115">
        <v>131.35</v>
      </c>
      <c r="G1384" s="115">
        <v>132.1</v>
      </c>
      <c r="H1384" s="115">
        <v>130.19999999999999</v>
      </c>
      <c r="I1384" s="115">
        <v>53995</v>
      </c>
      <c r="J1384" s="115">
        <v>7053636.9500000002</v>
      </c>
      <c r="K1384" s="117">
        <v>43263</v>
      </c>
      <c r="L1384" s="115">
        <v>828</v>
      </c>
      <c r="M1384" s="115" t="s">
        <v>2480</v>
      </c>
      <c r="N1384" s="115"/>
    </row>
    <row r="1385" spans="1:14">
      <c r="A1385" s="115" t="s">
        <v>1837</v>
      </c>
      <c r="B1385" s="115" t="s">
        <v>394</v>
      </c>
      <c r="C1385" s="115">
        <v>179</v>
      </c>
      <c r="D1385" s="115">
        <v>180.9</v>
      </c>
      <c r="E1385" s="115">
        <v>174.55</v>
      </c>
      <c r="F1385" s="115">
        <v>177.3</v>
      </c>
      <c r="G1385" s="115">
        <v>176.05</v>
      </c>
      <c r="H1385" s="115">
        <v>174.6</v>
      </c>
      <c r="I1385" s="115">
        <v>68012</v>
      </c>
      <c r="J1385" s="115">
        <v>12113476.800000001</v>
      </c>
      <c r="K1385" s="117">
        <v>43263</v>
      </c>
      <c r="L1385" s="115">
        <v>1403</v>
      </c>
      <c r="M1385" s="115" t="s">
        <v>1838</v>
      </c>
      <c r="N1385" s="115"/>
    </row>
    <row r="1386" spans="1:14">
      <c r="A1386" s="115" t="s">
        <v>3068</v>
      </c>
      <c r="B1386" s="115" t="s">
        <v>394</v>
      </c>
      <c r="C1386" s="115">
        <v>133.35</v>
      </c>
      <c r="D1386" s="115">
        <v>157.5</v>
      </c>
      <c r="E1386" s="115">
        <v>133.35</v>
      </c>
      <c r="F1386" s="115">
        <v>154.69999999999999</v>
      </c>
      <c r="G1386" s="115">
        <v>154.85</v>
      </c>
      <c r="H1386" s="115">
        <v>134.80000000000001</v>
      </c>
      <c r="I1386" s="115">
        <v>1010326</v>
      </c>
      <c r="J1386" s="115">
        <v>152863665.09999999</v>
      </c>
      <c r="K1386" s="117">
        <v>43263</v>
      </c>
      <c r="L1386" s="115">
        <v>15680</v>
      </c>
      <c r="M1386" s="115" t="s">
        <v>3069</v>
      </c>
      <c r="N1386" s="115"/>
    </row>
    <row r="1387" spans="1:14">
      <c r="A1387" s="115" t="s">
        <v>2495</v>
      </c>
      <c r="B1387" s="115" t="s">
        <v>394</v>
      </c>
      <c r="C1387" s="115">
        <v>25</v>
      </c>
      <c r="D1387" s="115">
        <v>25.4</v>
      </c>
      <c r="E1387" s="115">
        <v>24.65</v>
      </c>
      <c r="F1387" s="115">
        <v>25.05</v>
      </c>
      <c r="G1387" s="115">
        <v>25.3</v>
      </c>
      <c r="H1387" s="115">
        <v>24.75</v>
      </c>
      <c r="I1387" s="115">
        <v>14264</v>
      </c>
      <c r="J1387" s="115">
        <v>357699.3</v>
      </c>
      <c r="K1387" s="117">
        <v>43263</v>
      </c>
      <c r="L1387" s="115">
        <v>160</v>
      </c>
      <c r="M1387" s="115" t="s">
        <v>2496</v>
      </c>
      <c r="N1387" s="115"/>
    </row>
    <row r="1388" spans="1:14">
      <c r="A1388" s="115" t="s">
        <v>2696</v>
      </c>
      <c r="B1388" s="115" t="s">
        <v>394</v>
      </c>
      <c r="C1388" s="115">
        <v>100.5</v>
      </c>
      <c r="D1388" s="115">
        <v>104.9</v>
      </c>
      <c r="E1388" s="115">
        <v>100.3</v>
      </c>
      <c r="F1388" s="115">
        <v>100.8</v>
      </c>
      <c r="G1388" s="115">
        <v>100.3</v>
      </c>
      <c r="H1388" s="115">
        <v>99.55</v>
      </c>
      <c r="I1388" s="115">
        <v>31919</v>
      </c>
      <c r="J1388" s="115">
        <v>3257376.85</v>
      </c>
      <c r="K1388" s="117">
        <v>43263</v>
      </c>
      <c r="L1388" s="115">
        <v>335</v>
      </c>
      <c r="M1388" s="115" t="s">
        <v>2697</v>
      </c>
      <c r="N1388" s="115"/>
    </row>
    <row r="1389" spans="1:14">
      <c r="A1389" s="115" t="s">
        <v>2131</v>
      </c>
      <c r="B1389" s="115" t="s">
        <v>394</v>
      </c>
      <c r="C1389" s="115">
        <v>384.4</v>
      </c>
      <c r="D1389" s="115">
        <v>384.4</v>
      </c>
      <c r="E1389" s="115">
        <v>370</v>
      </c>
      <c r="F1389" s="115">
        <v>372.2</v>
      </c>
      <c r="G1389" s="115">
        <v>371.05</v>
      </c>
      <c r="H1389" s="115">
        <v>373.75</v>
      </c>
      <c r="I1389" s="115">
        <v>1123</v>
      </c>
      <c r="J1389" s="115">
        <v>419180.3</v>
      </c>
      <c r="K1389" s="117">
        <v>43263</v>
      </c>
      <c r="L1389" s="115">
        <v>97</v>
      </c>
      <c r="M1389" s="115" t="s">
        <v>2319</v>
      </c>
      <c r="N1389" s="115"/>
    </row>
    <row r="1390" spans="1:14">
      <c r="A1390" s="115" t="s">
        <v>3136</v>
      </c>
      <c r="B1390" s="115" t="s">
        <v>394</v>
      </c>
      <c r="C1390" s="115">
        <v>16</v>
      </c>
      <c r="D1390" s="115">
        <v>16</v>
      </c>
      <c r="E1390" s="115">
        <v>13.15</v>
      </c>
      <c r="F1390" s="115">
        <v>13.55</v>
      </c>
      <c r="G1390" s="115">
        <v>13.55</v>
      </c>
      <c r="H1390" s="115">
        <v>14.55</v>
      </c>
      <c r="I1390" s="115">
        <v>5256</v>
      </c>
      <c r="J1390" s="115">
        <v>73959.75</v>
      </c>
      <c r="K1390" s="117">
        <v>43263</v>
      </c>
      <c r="L1390" s="115">
        <v>66</v>
      </c>
      <c r="M1390" s="115" t="s">
        <v>3137</v>
      </c>
      <c r="N1390" s="115"/>
    </row>
    <row r="1391" spans="1:14">
      <c r="A1391" s="115" t="s">
        <v>377</v>
      </c>
      <c r="B1391" s="115" t="s">
        <v>394</v>
      </c>
      <c r="C1391" s="115">
        <v>297.14999999999998</v>
      </c>
      <c r="D1391" s="115">
        <v>312</v>
      </c>
      <c r="E1391" s="115">
        <v>294.5</v>
      </c>
      <c r="F1391" s="115">
        <v>303.3</v>
      </c>
      <c r="G1391" s="115">
        <v>302.60000000000002</v>
      </c>
      <c r="H1391" s="115">
        <v>297.14999999999998</v>
      </c>
      <c r="I1391" s="115">
        <v>3485542</v>
      </c>
      <c r="J1391" s="115">
        <v>1054996710.85</v>
      </c>
      <c r="K1391" s="117">
        <v>43263</v>
      </c>
      <c r="L1391" s="115">
        <v>24559</v>
      </c>
      <c r="M1391" s="115" t="s">
        <v>2136</v>
      </c>
      <c r="N1391" s="115"/>
    </row>
    <row r="1392" spans="1:14">
      <c r="A1392" s="115" t="s">
        <v>1839</v>
      </c>
      <c r="B1392" s="115" t="s">
        <v>394</v>
      </c>
      <c r="C1392" s="115">
        <v>6.85</v>
      </c>
      <c r="D1392" s="115">
        <v>7.05</v>
      </c>
      <c r="E1392" s="115">
        <v>6.35</v>
      </c>
      <c r="F1392" s="115">
        <v>6.4</v>
      </c>
      <c r="G1392" s="115">
        <v>6.45</v>
      </c>
      <c r="H1392" s="115">
        <v>6.8</v>
      </c>
      <c r="I1392" s="115">
        <v>2585319</v>
      </c>
      <c r="J1392" s="115">
        <v>17123142.449999999</v>
      </c>
      <c r="K1392" s="117">
        <v>43263</v>
      </c>
      <c r="L1392" s="115">
        <v>1609</v>
      </c>
      <c r="M1392" s="115" t="s">
        <v>1840</v>
      </c>
      <c r="N1392" s="115"/>
    </row>
    <row r="1393" spans="1:14">
      <c r="A1393" s="115" t="s">
        <v>1841</v>
      </c>
      <c r="B1393" s="115" t="s">
        <v>394</v>
      </c>
      <c r="C1393" s="115">
        <v>323.10000000000002</v>
      </c>
      <c r="D1393" s="115">
        <v>326.85000000000002</v>
      </c>
      <c r="E1393" s="115">
        <v>317.25</v>
      </c>
      <c r="F1393" s="115">
        <v>324.35000000000002</v>
      </c>
      <c r="G1393" s="115">
        <v>324.89999999999998</v>
      </c>
      <c r="H1393" s="115">
        <v>321.60000000000002</v>
      </c>
      <c r="I1393" s="115">
        <v>35167</v>
      </c>
      <c r="J1393" s="115">
        <v>11353131.949999999</v>
      </c>
      <c r="K1393" s="117">
        <v>43263</v>
      </c>
      <c r="L1393" s="115">
        <v>2120</v>
      </c>
      <c r="M1393" s="115" t="s">
        <v>1842</v>
      </c>
      <c r="N1393" s="115"/>
    </row>
    <row r="1394" spans="1:14">
      <c r="A1394" s="115" t="s">
        <v>1843</v>
      </c>
      <c r="B1394" s="115" t="s">
        <v>394</v>
      </c>
      <c r="C1394" s="115">
        <v>463.9</v>
      </c>
      <c r="D1394" s="115">
        <v>463.9</v>
      </c>
      <c r="E1394" s="115">
        <v>451.35</v>
      </c>
      <c r="F1394" s="115">
        <v>458.8</v>
      </c>
      <c r="G1394" s="115">
        <v>457.95</v>
      </c>
      <c r="H1394" s="115">
        <v>459.55</v>
      </c>
      <c r="I1394" s="115">
        <v>31855</v>
      </c>
      <c r="J1394" s="115">
        <v>14598874.35</v>
      </c>
      <c r="K1394" s="117">
        <v>43263</v>
      </c>
      <c r="L1394" s="115">
        <v>3510</v>
      </c>
      <c r="M1394" s="115" t="s">
        <v>1844</v>
      </c>
      <c r="N1394" s="115"/>
    </row>
    <row r="1395" spans="1:14">
      <c r="A1395" s="115" t="s">
        <v>3266</v>
      </c>
      <c r="B1395" s="115" t="s">
        <v>3291</v>
      </c>
      <c r="C1395" s="115">
        <v>0.45</v>
      </c>
      <c r="D1395" s="115">
        <v>0.55000000000000004</v>
      </c>
      <c r="E1395" s="115">
        <v>0.45</v>
      </c>
      <c r="F1395" s="115">
        <v>0.5</v>
      </c>
      <c r="G1395" s="115">
        <v>0.5</v>
      </c>
      <c r="H1395" s="115">
        <v>0.5</v>
      </c>
      <c r="I1395" s="115">
        <v>22432</v>
      </c>
      <c r="J1395" s="115">
        <v>11059.15</v>
      </c>
      <c r="K1395" s="117">
        <v>43263</v>
      </c>
      <c r="L1395" s="115">
        <v>30</v>
      </c>
      <c r="M1395" s="115" t="s">
        <v>3267</v>
      </c>
      <c r="N1395" s="115"/>
    </row>
    <row r="1396" spans="1:14">
      <c r="A1396" s="115" t="s">
        <v>1845</v>
      </c>
      <c r="B1396" s="115" t="s">
        <v>394</v>
      </c>
      <c r="C1396" s="115">
        <v>18.55</v>
      </c>
      <c r="D1396" s="115">
        <v>19.149999999999999</v>
      </c>
      <c r="E1396" s="115">
        <v>17.600000000000001</v>
      </c>
      <c r="F1396" s="115">
        <v>18.55</v>
      </c>
      <c r="G1396" s="115">
        <v>18.5</v>
      </c>
      <c r="H1396" s="115">
        <v>18.649999999999999</v>
      </c>
      <c r="I1396" s="115">
        <v>1015529</v>
      </c>
      <c r="J1396" s="115">
        <v>18703923.199999999</v>
      </c>
      <c r="K1396" s="117">
        <v>43263</v>
      </c>
      <c r="L1396" s="115">
        <v>2164</v>
      </c>
      <c r="M1396" s="115" t="s">
        <v>1846</v>
      </c>
      <c r="N1396" s="115"/>
    </row>
    <row r="1397" spans="1:14">
      <c r="A1397" s="115" t="s">
        <v>1847</v>
      </c>
      <c r="B1397" s="115" t="s">
        <v>394</v>
      </c>
      <c r="C1397" s="115">
        <v>858.25</v>
      </c>
      <c r="D1397" s="115">
        <v>918</v>
      </c>
      <c r="E1397" s="115">
        <v>855</v>
      </c>
      <c r="F1397" s="115">
        <v>862</v>
      </c>
      <c r="G1397" s="115">
        <v>862.8</v>
      </c>
      <c r="H1397" s="115">
        <v>843.45</v>
      </c>
      <c r="I1397" s="115">
        <v>9117</v>
      </c>
      <c r="J1397" s="115">
        <v>8063841.25</v>
      </c>
      <c r="K1397" s="117">
        <v>43263</v>
      </c>
      <c r="L1397" s="115">
        <v>840</v>
      </c>
      <c r="M1397" s="115" t="s">
        <v>1848</v>
      </c>
      <c r="N1397" s="115"/>
    </row>
    <row r="1398" spans="1:14">
      <c r="A1398" s="115" t="s">
        <v>1849</v>
      </c>
      <c r="B1398" s="115" t="s">
        <v>394</v>
      </c>
      <c r="C1398" s="115">
        <v>4399.8999999999996</v>
      </c>
      <c r="D1398" s="115">
        <v>4399.8999999999996</v>
      </c>
      <c r="E1398" s="115">
        <v>4333</v>
      </c>
      <c r="F1398" s="115">
        <v>4359.8</v>
      </c>
      <c r="G1398" s="115">
        <v>4343</v>
      </c>
      <c r="H1398" s="115">
        <v>4383.3999999999996</v>
      </c>
      <c r="I1398" s="115">
        <v>309</v>
      </c>
      <c r="J1398" s="115">
        <v>1349965.6</v>
      </c>
      <c r="K1398" s="117">
        <v>43263</v>
      </c>
      <c r="L1398" s="115">
        <v>133</v>
      </c>
      <c r="M1398" s="115" t="s">
        <v>1850</v>
      </c>
      <c r="N1398" s="115"/>
    </row>
    <row r="1399" spans="1:14">
      <c r="A1399" s="115" t="s">
        <v>1851</v>
      </c>
      <c r="B1399" s="115" t="s">
        <v>394</v>
      </c>
      <c r="C1399" s="115">
        <v>2.2999999999999998</v>
      </c>
      <c r="D1399" s="115">
        <v>2.2999999999999998</v>
      </c>
      <c r="E1399" s="115">
        <v>2.2000000000000002</v>
      </c>
      <c r="F1399" s="115">
        <v>2.25</v>
      </c>
      <c r="G1399" s="115">
        <v>2.25</v>
      </c>
      <c r="H1399" s="115">
        <v>2.25</v>
      </c>
      <c r="I1399" s="115">
        <v>310555</v>
      </c>
      <c r="J1399" s="115">
        <v>695716.55</v>
      </c>
      <c r="K1399" s="117">
        <v>43263</v>
      </c>
      <c r="L1399" s="115">
        <v>393</v>
      </c>
      <c r="M1399" s="115" t="s">
        <v>1852</v>
      </c>
      <c r="N1399" s="115"/>
    </row>
    <row r="1400" spans="1:14">
      <c r="A1400" s="115" t="s">
        <v>3106</v>
      </c>
      <c r="B1400" s="115" t="s">
        <v>394</v>
      </c>
      <c r="C1400" s="115">
        <v>1799.95</v>
      </c>
      <c r="D1400" s="115">
        <v>1799.95</v>
      </c>
      <c r="E1400" s="115">
        <v>1757.05</v>
      </c>
      <c r="F1400" s="115">
        <v>1779.3</v>
      </c>
      <c r="G1400" s="115">
        <v>1773.8</v>
      </c>
      <c r="H1400" s="115">
        <v>1781.95</v>
      </c>
      <c r="I1400" s="115">
        <v>14825</v>
      </c>
      <c r="J1400" s="115">
        <v>26350799.800000001</v>
      </c>
      <c r="K1400" s="117">
        <v>43263</v>
      </c>
      <c r="L1400" s="115">
        <v>723</v>
      </c>
      <c r="M1400" s="115" t="s">
        <v>3107</v>
      </c>
      <c r="N1400" s="115"/>
    </row>
    <row r="1401" spans="1:14">
      <c r="A1401" s="115" t="s">
        <v>3460</v>
      </c>
      <c r="B1401" s="115" t="s">
        <v>3291</v>
      </c>
      <c r="C1401" s="115">
        <v>129</v>
      </c>
      <c r="D1401" s="115">
        <v>129</v>
      </c>
      <c r="E1401" s="115">
        <v>126</v>
      </c>
      <c r="F1401" s="115">
        <v>126.5</v>
      </c>
      <c r="G1401" s="115">
        <v>126</v>
      </c>
      <c r="H1401" s="115">
        <v>129.05000000000001</v>
      </c>
      <c r="I1401" s="115">
        <v>50339</v>
      </c>
      <c r="J1401" s="115">
        <v>6437254.4500000002</v>
      </c>
      <c r="K1401" s="117">
        <v>43263</v>
      </c>
      <c r="L1401" s="115">
        <v>482</v>
      </c>
      <c r="M1401" s="115" t="s">
        <v>3461</v>
      </c>
      <c r="N1401" s="115"/>
    </row>
    <row r="1402" spans="1:14">
      <c r="A1402" s="115" t="s">
        <v>2698</v>
      </c>
      <c r="B1402" s="115" t="s">
        <v>394</v>
      </c>
      <c r="C1402" s="115">
        <v>490</v>
      </c>
      <c r="D1402" s="115">
        <v>491.95</v>
      </c>
      <c r="E1402" s="115">
        <v>480</v>
      </c>
      <c r="F1402" s="115">
        <v>488.2</v>
      </c>
      <c r="G1402" s="115">
        <v>490</v>
      </c>
      <c r="H1402" s="115">
        <v>488.65</v>
      </c>
      <c r="I1402" s="115">
        <v>331</v>
      </c>
      <c r="J1402" s="115">
        <v>160785.5</v>
      </c>
      <c r="K1402" s="117">
        <v>43263</v>
      </c>
      <c r="L1402" s="115">
        <v>75</v>
      </c>
      <c r="M1402" s="115" t="s">
        <v>2699</v>
      </c>
      <c r="N1402" s="115"/>
    </row>
    <row r="1403" spans="1:14">
      <c r="A1403" s="115" t="s">
        <v>1853</v>
      </c>
      <c r="B1403" s="115" t="s">
        <v>394</v>
      </c>
      <c r="C1403" s="115">
        <v>630.9</v>
      </c>
      <c r="D1403" s="115">
        <v>632.6</v>
      </c>
      <c r="E1403" s="115">
        <v>621</v>
      </c>
      <c r="F1403" s="115">
        <v>630.20000000000005</v>
      </c>
      <c r="G1403" s="115">
        <v>631.95000000000005</v>
      </c>
      <c r="H1403" s="115">
        <v>623.15</v>
      </c>
      <c r="I1403" s="115">
        <v>85322</v>
      </c>
      <c r="J1403" s="115">
        <v>53666195.299999997</v>
      </c>
      <c r="K1403" s="117">
        <v>43263</v>
      </c>
      <c r="L1403" s="115">
        <v>2822</v>
      </c>
      <c r="M1403" s="115" t="s">
        <v>1854</v>
      </c>
      <c r="N1403" s="115"/>
    </row>
    <row r="1404" spans="1:14">
      <c r="A1404" s="115" t="s">
        <v>1855</v>
      </c>
      <c r="B1404" s="115" t="s">
        <v>394</v>
      </c>
      <c r="C1404" s="115">
        <v>73.650000000000006</v>
      </c>
      <c r="D1404" s="115">
        <v>75.25</v>
      </c>
      <c r="E1404" s="115">
        <v>73.150000000000006</v>
      </c>
      <c r="F1404" s="115">
        <v>74.8</v>
      </c>
      <c r="G1404" s="115">
        <v>74.599999999999994</v>
      </c>
      <c r="H1404" s="115">
        <v>73.25</v>
      </c>
      <c r="I1404" s="115">
        <v>232871</v>
      </c>
      <c r="J1404" s="115">
        <v>17325410.100000001</v>
      </c>
      <c r="K1404" s="117">
        <v>43263</v>
      </c>
      <c r="L1404" s="115">
        <v>1746</v>
      </c>
      <c r="M1404" s="115" t="s">
        <v>1856</v>
      </c>
      <c r="N1404" s="115"/>
    </row>
    <row r="1405" spans="1:14">
      <c r="A1405" s="115" t="s">
        <v>1857</v>
      </c>
      <c r="B1405" s="115" t="s">
        <v>394</v>
      </c>
      <c r="C1405" s="115">
        <v>4.1500000000000004</v>
      </c>
      <c r="D1405" s="115">
        <v>4.2</v>
      </c>
      <c r="E1405" s="115">
        <v>4</v>
      </c>
      <c r="F1405" s="115">
        <v>4.0999999999999996</v>
      </c>
      <c r="G1405" s="115">
        <v>4.1500000000000004</v>
      </c>
      <c r="H1405" s="115">
        <v>4.0999999999999996</v>
      </c>
      <c r="I1405" s="115">
        <v>723956</v>
      </c>
      <c r="J1405" s="115">
        <v>2960344.15</v>
      </c>
      <c r="K1405" s="117">
        <v>43263</v>
      </c>
      <c r="L1405" s="115">
        <v>748</v>
      </c>
      <c r="M1405" s="115" t="s">
        <v>2282</v>
      </c>
      <c r="N1405" s="115"/>
    </row>
    <row r="1406" spans="1:14">
      <c r="A1406" s="115" t="s">
        <v>142</v>
      </c>
      <c r="B1406" s="115" t="s">
        <v>394</v>
      </c>
      <c r="C1406" s="115">
        <v>535.70000000000005</v>
      </c>
      <c r="D1406" s="115">
        <v>544.95000000000005</v>
      </c>
      <c r="E1406" s="115">
        <v>531.35</v>
      </c>
      <c r="F1406" s="115">
        <v>540.45000000000005</v>
      </c>
      <c r="G1406" s="115">
        <v>542.5</v>
      </c>
      <c r="H1406" s="115">
        <v>535.70000000000005</v>
      </c>
      <c r="I1406" s="115">
        <v>8140874</v>
      </c>
      <c r="J1406" s="115">
        <v>4402783172.6499996</v>
      </c>
      <c r="K1406" s="117">
        <v>43263</v>
      </c>
      <c r="L1406" s="115">
        <v>132174</v>
      </c>
      <c r="M1406" s="115" t="s">
        <v>1858</v>
      </c>
      <c r="N1406" s="115"/>
    </row>
    <row r="1407" spans="1:14">
      <c r="A1407" s="115" t="s">
        <v>1859</v>
      </c>
      <c r="B1407" s="115" t="s">
        <v>394</v>
      </c>
      <c r="C1407" s="115">
        <v>385</v>
      </c>
      <c r="D1407" s="115">
        <v>387.6</v>
      </c>
      <c r="E1407" s="115">
        <v>378.05</v>
      </c>
      <c r="F1407" s="115">
        <v>382.6</v>
      </c>
      <c r="G1407" s="115">
        <v>385</v>
      </c>
      <c r="H1407" s="115">
        <v>385.7</v>
      </c>
      <c r="I1407" s="115">
        <v>130114</v>
      </c>
      <c r="J1407" s="115">
        <v>49647001.850000001</v>
      </c>
      <c r="K1407" s="117">
        <v>43263</v>
      </c>
      <c r="L1407" s="115">
        <v>7183</v>
      </c>
      <c r="M1407" s="115" t="s">
        <v>2499</v>
      </c>
      <c r="N1407" s="115"/>
    </row>
    <row r="1408" spans="1:14">
      <c r="A1408" s="115" t="s">
        <v>143</v>
      </c>
      <c r="B1408" s="115" t="s">
        <v>394</v>
      </c>
      <c r="C1408" s="115">
        <v>918</v>
      </c>
      <c r="D1408" s="115">
        <v>942</v>
      </c>
      <c r="E1408" s="115">
        <v>911.5</v>
      </c>
      <c r="F1408" s="115">
        <v>938.1</v>
      </c>
      <c r="G1408" s="115">
        <v>941</v>
      </c>
      <c r="H1408" s="115">
        <v>918.1</v>
      </c>
      <c r="I1408" s="115">
        <v>957683</v>
      </c>
      <c r="J1408" s="115">
        <v>886967701.95000005</v>
      </c>
      <c r="K1408" s="117">
        <v>43263</v>
      </c>
      <c r="L1408" s="115">
        <v>20964</v>
      </c>
      <c r="M1408" s="115" t="s">
        <v>1860</v>
      </c>
      <c r="N1408" s="115"/>
    </row>
    <row r="1409" spans="1:14">
      <c r="A1409" s="115" t="s">
        <v>1861</v>
      </c>
      <c r="B1409" s="115" t="s">
        <v>394</v>
      </c>
      <c r="C1409" s="115">
        <v>129.5</v>
      </c>
      <c r="D1409" s="115">
        <v>130.44999999999999</v>
      </c>
      <c r="E1409" s="115">
        <v>126.55</v>
      </c>
      <c r="F1409" s="115">
        <v>129.80000000000001</v>
      </c>
      <c r="G1409" s="115">
        <v>129.35</v>
      </c>
      <c r="H1409" s="115">
        <v>126.8</v>
      </c>
      <c r="I1409" s="115">
        <v>3713</v>
      </c>
      <c r="J1409" s="115">
        <v>478257.45</v>
      </c>
      <c r="K1409" s="117">
        <v>43263</v>
      </c>
      <c r="L1409" s="115">
        <v>120</v>
      </c>
      <c r="M1409" s="115" t="s">
        <v>1862</v>
      </c>
      <c r="N1409" s="115"/>
    </row>
    <row r="1410" spans="1:14">
      <c r="A1410" s="115" t="s">
        <v>3462</v>
      </c>
      <c r="B1410" s="115" t="s">
        <v>3291</v>
      </c>
      <c r="C1410" s="115">
        <v>11.25</v>
      </c>
      <c r="D1410" s="115">
        <v>11.25</v>
      </c>
      <c r="E1410" s="115">
        <v>10.85</v>
      </c>
      <c r="F1410" s="115">
        <v>10.9</v>
      </c>
      <c r="G1410" s="115">
        <v>10.9</v>
      </c>
      <c r="H1410" s="115">
        <v>10.9</v>
      </c>
      <c r="I1410" s="115">
        <v>15161</v>
      </c>
      <c r="J1410" s="115">
        <v>167232.95000000001</v>
      </c>
      <c r="K1410" s="117">
        <v>43263</v>
      </c>
      <c r="L1410" s="115">
        <v>49</v>
      </c>
      <c r="M1410" s="115" t="s">
        <v>3463</v>
      </c>
      <c r="N1410" s="115"/>
    </row>
    <row r="1411" spans="1:14">
      <c r="A1411" s="115" t="s">
        <v>1863</v>
      </c>
      <c r="B1411" s="115" t="s">
        <v>394</v>
      </c>
      <c r="C1411" s="115">
        <v>292</v>
      </c>
      <c r="D1411" s="115">
        <v>294.75</v>
      </c>
      <c r="E1411" s="115">
        <v>290</v>
      </c>
      <c r="F1411" s="115">
        <v>290.10000000000002</v>
      </c>
      <c r="G1411" s="115">
        <v>290</v>
      </c>
      <c r="H1411" s="115">
        <v>290.35000000000002</v>
      </c>
      <c r="I1411" s="115">
        <v>21935</v>
      </c>
      <c r="J1411" s="115">
        <v>6390572.25</v>
      </c>
      <c r="K1411" s="117">
        <v>43263</v>
      </c>
      <c r="L1411" s="115">
        <v>373</v>
      </c>
      <c r="M1411" s="115" t="s">
        <v>1864</v>
      </c>
      <c r="N1411" s="115"/>
    </row>
    <row r="1412" spans="1:14">
      <c r="A1412" s="115" t="s">
        <v>1865</v>
      </c>
      <c r="B1412" s="115" t="s">
        <v>394</v>
      </c>
      <c r="C1412" s="115">
        <v>267.8</v>
      </c>
      <c r="D1412" s="115">
        <v>269.60000000000002</v>
      </c>
      <c r="E1412" s="115">
        <v>255.55</v>
      </c>
      <c r="F1412" s="115">
        <v>265</v>
      </c>
      <c r="G1412" s="115">
        <v>265</v>
      </c>
      <c r="H1412" s="115">
        <v>267.8</v>
      </c>
      <c r="I1412" s="115">
        <v>77880</v>
      </c>
      <c r="J1412" s="115">
        <v>20609573.25</v>
      </c>
      <c r="K1412" s="117">
        <v>43263</v>
      </c>
      <c r="L1412" s="115">
        <v>1664</v>
      </c>
      <c r="M1412" s="115" t="s">
        <v>1866</v>
      </c>
      <c r="N1412" s="115"/>
    </row>
    <row r="1413" spans="1:14">
      <c r="A1413" s="115" t="s">
        <v>1867</v>
      </c>
      <c r="B1413" s="115" t="s">
        <v>394</v>
      </c>
      <c r="C1413" s="115">
        <v>1295</v>
      </c>
      <c r="D1413" s="115">
        <v>1295</v>
      </c>
      <c r="E1413" s="115">
        <v>1269</v>
      </c>
      <c r="F1413" s="115">
        <v>1286.3499999999999</v>
      </c>
      <c r="G1413" s="115">
        <v>1284.95</v>
      </c>
      <c r="H1413" s="115">
        <v>1279.0999999999999</v>
      </c>
      <c r="I1413" s="115">
        <v>30315</v>
      </c>
      <c r="J1413" s="115">
        <v>38787801.450000003</v>
      </c>
      <c r="K1413" s="117">
        <v>43263</v>
      </c>
      <c r="L1413" s="115">
        <v>1445</v>
      </c>
      <c r="M1413" s="115" t="s">
        <v>1868</v>
      </c>
      <c r="N1413" s="115"/>
    </row>
    <row r="1414" spans="1:14">
      <c r="A1414" s="115" t="s">
        <v>2700</v>
      </c>
      <c r="B1414" s="115" t="s">
        <v>394</v>
      </c>
      <c r="C1414" s="115">
        <v>39.25</v>
      </c>
      <c r="D1414" s="115">
        <v>40.549999999999997</v>
      </c>
      <c r="E1414" s="115">
        <v>39.25</v>
      </c>
      <c r="F1414" s="115">
        <v>40.299999999999997</v>
      </c>
      <c r="G1414" s="115">
        <v>40.299999999999997</v>
      </c>
      <c r="H1414" s="115">
        <v>39.25</v>
      </c>
      <c r="I1414" s="115">
        <v>35512</v>
      </c>
      <c r="J1414" s="115">
        <v>1431786.65</v>
      </c>
      <c r="K1414" s="117">
        <v>43263</v>
      </c>
      <c r="L1414" s="115">
        <v>117</v>
      </c>
      <c r="M1414" s="115" t="s">
        <v>2701</v>
      </c>
      <c r="N1414" s="115"/>
    </row>
    <row r="1415" spans="1:14">
      <c r="A1415" s="115" t="s">
        <v>3464</v>
      </c>
      <c r="B1415" s="115" t="s">
        <v>3291</v>
      </c>
      <c r="C1415" s="115">
        <v>0.75</v>
      </c>
      <c r="D1415" s="115">
        <v>0.8</v>
      </c>
      <c r="E1415" s="115">
        <v>0.75</v>
      </c>
      <c r="F1415" s="115">
        <v>0.75</v>
      </c>
      <c r="G1415" s="115">
        <v>0.75</v>
      </c>
      <c r="H1415" s="115">
        <v>0.8</v>
      </c>
      <c r="I1415" s="115">
        <v>70946</v>
      </c>
      <c r="J1415" s="115">
        <v>53985.7</v>
      </c>
      <c r="K1415" s="117">
        <v>43263</v>
      </c>
      <c r="L1415" s="115">
        <v>43</v>
      </c>
      <c r="M1415" s="115" t="s">
        <v>3465</v>
      </c>
      <c r="N1415" s="115"/>
    </row>
    <row r="1416" spans="1:14">
      <c r="A1416" s="115" t="s">
        <v>3762</v>
      </c>
      <c r="B1416" s="115" t="s">
        <v>3291</v>
      </c>
      <c r="C1416" s="115">
        <v>1.6</v>
      </c>
      <c r="D1416" s="115">
        <v>1.6</v>
      </c>
      <c r="E1416" s="115">
        <v>1.6</v>
      </c>
      <c r="F1416" s="115">
        <v>1.6</v>
      </c>
      <c r="G1416" s="115">
        <v>1.6</v>
      </c>
      <c r="H1416" s="115">
        <v>1.6</v>
      </c>
      <c r="I1416" s="115">
        <v>344</v>
      </c>
      <c r="J1416" s="115">
        <v>550.4</v>
      </c>
      <c r="K1416" s="117">
        <v>43263</v>
      </c>
      <c r="L1416" s="115">
        <v>3</v>
      </c>
      <c r="M1416" s="115" t="s">
        <v>3763</v>
      </c>
      <c r="N1416" s="115"/>
    </row>
    <row r="1417" spans="1:14">
      <c r="A1417" s="115" t="s">
        <v>3070</v>
      </c>
      <c r="B1417" s="115" t="s">
        <v>394</v>
      </c>
      <c r="C1417" s="115">
        <v>10.65</v>
      </c>
      <c r="D1417" s="115">
        <v>10.95</v>
      </c>
      <c r="E1417" s="115">
        <v>10.4</v>
      </c>
      <c r="F1417" s="115">
        <v>10.75</v>
      </c>
      <c r="G1417" s="115">
        <v>10.75</v>
      </c>
      <c r="H1417" s="115">
        <v>10.65</v>
      </c>
      <c r="I1417" s="115">
        <v>15015</v>
      </c>
      <c r="J1417" s="115">
        <v>158675.70000000001</v>
      </c>
      <c r="K1417" s="117">
        <v>43263</v>
      </c>
      <c r="L1417" s="115">
        <v>44</v>
      </c>
      <c r="M1417" s="115" t="s">
        <v>3071</v>
      </c>
      <c r="N1417" s="115"/>
    </row>
    <row r="1418" spans="1:14">
      <c r="A1418" s="115" t="s">
        <v>3072</v>
      </c>
      <c r="B1418" s="115" t="s">
        <v>394</v>
      </c>
      <c r="C1418" s="115">
        <v>4.45</v>
      </c>
      <c r="D1418" s="115">
        <v>4.9000000000000004</v>
      </c>
      <c r="E1418" s="115">
        <v>4.4000000000000004</v>
      </c>
      <c r="F1418" s="115">
        <v>4.8</v>
      </c>
      <c r="G1418" s="115">
        <v>4.8499999999999996</v>
      </c>
      <c r="H1418" s="115">
        <v>4.5</v>
      </c>
      <c r="I1418" s="115">
        <v>36040</v>
      </c>
      <c r="J1418" s="115">
        <v>172188.7</v>
      </c>
      <c r="K1418" s="117">
        <v>43263</v>
      </c>
      <c r="L1418" s="115">
        <v>29</v>
      </c>
      <c r="M1418" s="115" t="s">
        <v>3073</v>
      </c>
      <c r="N1418" s="115"/>
    </row>
    <row r="1419" spans="1:14">
      <c r="A1419" s="115" t="s">
        <v>1869</v>
      </c>
      <c r="B1419" s="115" t="s">
        <v>394</v>
      </c>
      <c r="C1419" s="115">
        <v>56</v>
      </c>
      <c r="D1419" s="115">
        <v>56</v>
      </c>
      <c r="E1419" s="115">
        <v>55</v>
      </c>
      <c r="F1419" s="115">
        <v>55.75</v>
      </c>
      <c r="G1419" s="115">
        <v>55.95</v>
      </c>
      <c r="H1419" s="115">
        <v>55.05</v>
      </c>
      <c r="I1419" s="115">
        <v>2679</v>
      </c>
      <c r="J1419" s="115">
        <v>148741.29999999999</v>
      </c>
      <c r="K1419" s="117">
        <v>43263</v>
      </c>
      <c r="L1419" s="115">
        <v>30</v>
      </c>
      <c r="M1419" s="115" t="s">
        <v>1870</v>
      </c>
      <c r="N1419" s="115"/>
    </row>
    <row r="1420" spans="1:14">
      <c r="A1420" s="115" t="s">
        <v>1871</v>
      </c>
      <c r="B1420" s="115" t="s">
        <v>394</v>
      </c>
      <c r="C1420" s="115">
        <v>365</v>
      </c>
      <c r="D1420" s="115">
        <v>377.95</v>
      </c>
      <c r="E1420" s="115">
        <v>354.95</v>
      </c>
      <c r="F1420" s="115">
        <v>356.55</v>
      </c>
      <c r="G1420" s="115">
        <v>357</v>
      </c>
      <c r="H1420" s="115">
        <v>367.3</v>
      </c>
      <c r="I1420" s="115">
        <v>72436</v>
      </c>
      <c r="J1420" s="115">
        <v>26146465.949999999</v>
      </c>
      <c r="K1420" s="117">
        <v>43263</v>
      </c>
      <c r="L1420" s="115">
        <v>4718</v>
      </c>
      <c r="M1420" s="115" t="s">
        <v>1872</v>
      </c>
      <c r="N1420" s="115"/>
    </row>
    <row r="1421" spans="1:14">
      <c r="A1421" s="115" t="s">
        <v>1873</v>
      </c>
      <c r="B1421" s="115" t="s">
        <v>394</v>
      </c>
      <c r="C1421" s="115">
        <v>59.65</v>
      </c>
      <c r="D1421" s="115">
        <v>60.9</v>
      </c>
      <c r="E1421" s="115">
        <v>58.15</v>
      </c>
      <c r="F1421" s="115">
        <v>58.7</v>
      </c>
      <c r="G1421" s="115">
        <v>58.45</v>
      </c>
      <c r="H1421" s="115">
        <v>59.55</v>
      </c>
      <c r="I1421" s="115">
        <v>29268</v>
      </c>
      <c r="J1421" s="115">
        <v>1725464</v>
      </c>
      <c r="K1421" s="117">
        <v>43263</v>
      </c>
      <c r="L1421" s="115">
        <v>399</v>
      </c>
      <c r="M1421" s="115" t="s">
        <v>2630</v>
      </c>
      <c r="N1421" s="115"/>
    </row>
    <row r="1422" spans="1:14">
      <c r="A1422" s="115" t="s">
        <v>381</v>
      </c>
      <c r="B1422" s="115" t="s">
        <v>394</v>
      </c>
      <c r="C1422" s="115">
        <v>228.1</v>
      </c>
      <c r="D1422" s="115">
        <v>233.55</v>
      </c>
      <c r="E1422" s="115">
        <v>218</v>
      </c>
      <c r="F1422" s="115">
        <v>230.9</v>
      </c>
      <c r="G1422" s="115">
        <v>231.5</v>
      </c>
      <c r="H1422" s="115">
        <v>226.6</v>
      </c>
      <c r="I1422" s="115">
        <v>2627666</v>
      </c>
      <c r="J1422" s="115">
        <v>597221059.75</v>
      </c>
      <c r="K1422" s="117">
        <v>43263</v>
      </c>
      <c r="L1422" s="115">
        <v>29422</v>
      </c>
      <c r="M1422" s="115" t="s">
        <v>1874</v>
      </c>
      <c r="N1422" s="115"/>
    </row>
    <row r="1423" spans="1:14">
      <c r="A1423" s="115" t="s">
        <v>1875</v>
      </c>
      <c r="B1423" s="115" t="s">
        <v>394</v>
      </c>
      <c r="C1423" s="115">
        <v>8.4499999999999993</v>
      </c>
      <c r="D1423" s="115">
        <v>8.5500000000000007</v>
      </c>
      <c r="E1423" s="115">
        <v>8.1999999999999993</v>
      </c>
      <c r="F1423" s="115">
        <v>8.25</v>
      </c>
      <c r="G1423" s="115">
        <v>8.3000000000000007</v>
      </c>
      <c r="H1423" s="115">
        <v>8.5</v>
      </c>
      <c r="I1423" s="115">
        <v>11385420</v>
      </c>
      <c r="J1423" s="115">
        <v>94825542.349999994</v>
      </c>
      <c r="K1423" s="117">
        <v>43263</v>
      </c>
      <c r="L1423" s="115">
        <v>7068</v>
      </c>
      <c r="M1423" s="115" t="s">
        <v>1876</v>
      </c>
      <c r="N1423" s="115"/>
    </row>
    <row r="1424" spans="1:14">
      <c r="A1424" s="115" t="s">
        <v>1877</v>
      </c>
      <c r="B1424" s="115" t="s">
        <v>394</v>
      </c>
      <c r="C1424" s="115">
        <v>167</v>
      </c>
      <c r="D1424" s="115">
        <v>167.9</v>
      </c>
      <c r="E1424" s="115">
        <v>165</v>
      </c>
      <c r="F1424" s="115">
        <v>165.7</v>
      </c>
      <c r="G1424" s="115">
        <v>166</v>
      </c>
      <c r="H1424" s="115">
        <v>167.35</v>
      </c>
      <c r="I1424" s="115">
        <v>102602</v>
      </c>
      <c r="J1424" s="115">
        <v>17021881.199999999</v>
      </c>
      <c r="K1424" s="117">
        <v>43263</v>
      </c>
      <c r="L1424" s="115">
        <v>1397</v>
      </c>
      <c r="M1424" s="115" t="s">
        <v>1878</v>
      </c>
      <c r="N1424" s="115"/>
    </row>
    <row r="1425" spans="1:14">
      <c r="A1425" s="115" t="s">
        <v>1879</v>
      </c>
      <c r="B1425" s="115" t="s">
        <v>394</v>
      </c>
      <c r="C1425" s="115">
        <v>1920.25</v>
      </c>
      <c r="D1425" s="115">
        <v>1934</v>
      </c>
      <c r="E1425" s="115">
        <v>1920.2</v>
      </c>
      <c r="F1425" s="115">
        <v>1928.5</v>
      </c>
      <c r="G1425" s="115">
        <v>1924.15</v>
      </c>
      <c r="H1425" s="115">
        <v>1928.1</v>
      </c>
      <c r="I1425" s="115">
        <v>1734</v>
      </c>
      <c r="J1425" s="115">
        <v>3343992.95</v>
      </c>
      <c r="K1425" s="117">
        <v>43263</v>
      </c>
      <c r="L1425" s="115">
        <v>269</v>
      </c>
      <c r="M1425" s="115" t="s">
        <v>1880</v>
      </c>
      <c r="N1425" s="115"/>
    </row>
    <row r="1426" spans="1:14">
      <c r="A1426" s="115" t="s">
        <v>1881</v>
      </c>
      <c r="B1426" s="115" t="s">
        <v>394</v>
      </c>
      <c r="C1426" s="115">
        <v>327</v>
      </c>
      <c r="D1426" s="115">
        <v>331</v>
      </c>
      <c r="E1426" s="115">
        <v>326</v>
      </c>
      <c r="F1426" s="115">
        <v>327.35000000000002</v>
      </c>
      <c r="G1426" s="115">
        <v>327</v>
      </c>
      <c r="H1426" s="115">
        <v>330.4</v>
      </c>
      <c r="I1426" s="115">
        <v>2652</v>
      </c>
      <c r="J1426" s="115">
        <v>869520.3</v>
      </c>
      <c r="K1426" s="117">
        <v>43263</v>
      </c>
      <c r="L1426" s="115">
        <v>94</v>
      </c>
      <c r="M1426" s="115" t="s">
        <v>1882</v>
      </c>
      <c r="N1426" s="115"/>
    </row>
    <row r="1427" spans="1:14">
      <c r="A1427" s="115" t="s">
        <v>1883</v>
      </c>
      <c r="B1427" s="115" t="s">
        <v>394</v>
      </c>
      <c r="C1427" s="115">
        <v>1407.25</v>
      </c>
      <c r="D1427" s="115">
        <v>1409.95</v>
      </c>
      <c r="E1427" s="115">
        <v>1390</v>
      </c>
      <c r="F1427" s="115">
        <v>1397</v>
      </c>
      <c r="G1427" s="115">
        <v>1391.05</v>
      </c>
      <c r="H1427" s="115">
        <v>1404.45</v>
      </c>
      <c r="I1427" s="115">
        <v>9896</v>
      </c>
      <c r="J1427" s="115">
        <v>13835392.699999999</v>
      </c>
      <c r="K1427" s="117">
        <v>43263</v>
      </c>
      <c r="L1427" s="115">
        <v>1403</v>
      </c>
      <c r="M1427" s="115" t="s">
        <v>1884</v>
      </c>
      <c r="N1427" s="115"/>
    </row>
    <row r="1428" spans="1:14">
      <c r="A1428" s="115" t="s">
        <v>1885</v>
      </c>
      <c r="B1428" s="115" t="s">
        <v>394</v>
      </c>
      <c r="C1428" s="115">
        <v>4.6500000000000004</v>
      </c>
      <c r="D1428" s="115">
        <v>4.9000000000000004</v>
      </c>
      <c r="E1428" s="115">
        <v>4.6500000000000004</v>
      </c>
      <c r="F1428" s="115">
        <v>4.8499999999999996</v>
      </c>
      <c r="G1428" s="115">
        <v>4.9000000000000004</v>
      </c>
      <c r="H1428" s="115">
        <v>4.75</v>
      </c>
      <c r="I1428" s="115">
        <v>37723</v>
      </c>
      <c r="J1428" s="115">
        <v>182333.35</v>
      </c>
      <c r="K1428" s="117">
        <v>43263</v>
      </c>
      <c r="L1428" s="115">
        <v>78</v>
      </c>
      <c r="M1428" s="115" t="s">
        <v>1886</v>
      </c>
      <c r="N1428" s="115"/>
    </row>
    <row r="1429" spans="1:14">
      <c r="A1429" s="115" t="s">
        <v>144</v>
      </c>
      <c r="B1429" s="115" t="s">
        <v>394</v>
      </c>
      <c r="C1429" s="115">
        <v>51</v>
      </c>
      <c r="D1429" s="115">
        <v>51.75</v>
      </c>
      <c r="E1429" s="115">
        <v>50.5</v>
      </c>
      <c r="F1429" s="115">
        <v>51.4</v>
      </c>
      <c r="G1429" s="115">
        <v>51.35</v>
      </c>
      <c r="H1429" s="115">
        <v>51.3</v>
      </c>
      <c r="I1429" s="115">
        <v>4091607</v>
      </c>
      <c r="J1429" s="115">
        <v>209629864.15000001</v>
      </c>
      <c r="K1429" s="117">
        <v>43263</v>
      </c>
      <c r="L1429" s="115">
        <v>8463</v>
      </c>
      <c r="M1429" s="115" t="s">
        <v>1887</v>
      </c>
      <c r="N1429" s="115"/>
    </row>
    <row r="1430" spans="1:14">
      <c r="A1430" s="115" t="s">
        <v>1888</v>
      </c>
      <c r="B1430" s="115" t="s">
        <v>394</v>
      </c>
      <c r="C1430" s="115">
        <v>586</v>
      </c>
      <c r="D1430" s="115">
        <v>588.20000000000005</v>
      </c>
      <c r="E1430" s="115">
        <v>581.65</v>
      </c>
      <c r="F1430" s="115">
        <v>584.9</v>
      </c>
      <c r="G1430" s="115">
        <v>584.95000000000005</v>
      </c>
      <c r="H1430" s="115">
        <v>585.45000000000005</v>
      </c>
      <c r="I1430" s="115">
        <v>137326</v>
      </c>
      <c r="J1430" s="115">
        <v>80334025.150000006</v>
      </c>
      <c r="K1430" s="117">
        <v>43263</v>
      </c>
      <c r="L1430" s="115">
        <v>3957</v>
      </c>
      <c r="M1430" s="115" t="s">
        <v>1889</v>
      </c>
      <c r="N1430" s="115"/>
    </row>
    <row r="1431" spans="1:14">
      <c r="A1431" s="115" t="s">
        <v>3466</v>
      </c>
      <c r="B1431" s="115" t="s">
        <v>3291</v>
      </c>
      <c r="C1431" s="115">
        <v>101.3</v>
      </c>
      <c r="D1431" s="115">
        <v>105.4</v>
      </c>
      <c r="E1431" s="115">
        <v>101.05</v>
      </c>
      <c r="F1431" s="115">
        <v>105.35</v>
      </c>
      <c r="G1431" s="115">
        <v>101.3</v>
      </c>
      <c r="H1431" s="115">
        <v>101.05</v>
      </c>
      <c r="I1431" s="115">
        <v>1233</v>
      </c>
      <c r="J1431" s="115">
        <v>126551.3</v>
      </c>
      <c r="K1431" s="117">
        <v>43263</v>
      </c>
      <c r="L1431" s="115">
        <v>12</v>
      </c>
      <c r="M1431" s="115" t="s">
        <v>3467</v>
      </c>
      <c r="N1431" s="115"/>
    </row>
    <row r="1432" spans="1:14">
      <c r="A1432" s="115" t="s">
        <v>1890</v>
      </c>
      <c r="B1432" s="115" t="s">
        <v>394</v>
      </c>
      <c r="C1432" s="115">
        <v>232</v>
      </c>
      <c r="D1432" s="115">
        <v>239.8</v>
      </c>
      <c r="E1432" s="115">
        <v>229.5</v>
      </c>
      <c r="F1432" s="115">
        <v>237.05</v>
      </c>
      <c r="G1432" s="115">
        <v>236.5</v>
      </c>
      <c r="H1432" s="115">
        <v>230.85</v>
      </c>
      <c r="I1432" s="115">
        <v>276185</v>
      </c>
      <c r="J1432" s="115">
        <v>64851187.100000001</v>
      </c>
      <c r="K1432" s="117">
        <v>43263</v>
      </c>
      <c r="L1432" s="115">
        <v>7004</v>
      </c>
      <c r="M1432" s="115" t="s">
        <v>1891</v>
      </c>
      <c r="N1432" s="115"/>
    </row>
    <row r="1433" spans="1:14">
      <c r="A1433" s="115" t="s">
        <v>1892</v>
      </c>
      <c r="B1433" s="115" t="s">
        <v>394</v>
      </c>
      <c r="C1433" s="115">
        <v>251.5</v>
      </c>
      <c r="D1433" s="115">
        <v>283.10000000000002</v>
      </c>
      <c r="E1433" s="115">
        <v>248.05</v>
      </c>
      <c r="F1433" s="115">
        <v>272.05</v>
      </c>
      <c r="G1433" s="115">
        <v>272.8</v>
      </c>
      <c r="H1433" s="115">
        <v>250.1</v>
      </c>
      <c r="I1433" s="115">
        <v>1892937</v>
      </c>
      <c r="J1433" s="115">
        <v>516243627.60000002</v>
      </c>
      <c r="K1433" s="117">
        <v>43263</v>
      </c>
      <c r="L1433" s="115">
        <v>34182</v>
      </c>
      <c r="M1433" s="115" t="s">
        <v>1893</v>
      </c>
      <c r="N1433" s="115"/>
    </row>
    <row r="1434" spans="1:14">
      <c r="A1434" s="115" t="s">
        <v>1894</v>
      </c>
      <c r="B1434" s="115" t="s">
        <v>394</v>
      </c>
      <c r="C1434" s="115">
        <v>295.55</v>
      </c>
      <c r="D1434" s="115">
        <v>299.75</v>
      </c>
      <c r="E1434" s="115">
        <v>291.3</v>
      </c>
      <c r="F1434" s="115">
        <v>295</v>
      </c>
      <c r="G1434" s="115">
        <v>296</v>
      </c>
      <c r="H1434" s="115">
        <v>295.55</v>
      </c>
      <c r="I1434" s="115">
        <v>8928</v>
      </c>
      <c r="J1434" s="115">
        <v>2642291.0499999998</v>
      </c>
      <c r="K1434" s="117">
        <v>43263</v>
      </c>
      <c r="L1434" s="115">
        <v>435</v>
      </c>
      <c r="M1434" s="115" t="s">
        <v>1895</v>
      </c>
      <c r="N1434" s="115"/>
    </row>
    <row r="1435" spans="1:14">
      <c r="A1435" s="115" t="s">
        <v>3159</v>
      </c>
      <c r="B1435" s="115" t="s">
        <v>394</v>
      </c>
      <c r="C1435" s="115">
        <v>51.85</v>
      </c>
      <c r="D1435" s="115">
        <v>52.15</v>
      </c>
      <c r="E1435" s="115">
        <v>50</v>
      </c>
      <c r="F1435" s="115">
        <v>50.75</v>
      </c>
      <c r="G1435" s="115">
        <v>51.45</v>
      </c>
      <c r="H1435" s="115">
        <v>50.5</v>
      </c>
      <c r="I1435" s="115">
        <v>49043</v>
      </c>
      <c r="J1435" s="115">
        <v>2506791.85</v>
      </c>
      <c r="K1435" s="117">
        <v>43263</v>
      </c>
      <c r="L1435" s="115">
        <v>508</v>
      </c>
      <c r="M1435" s="115" t="s">
        <v>3160</v>
      </c>
      <c r="N1435" s="115"/>
    </row>
    <row r="1436" spans="1:14">
      <c r="A1436" s="115" t="s">
        <v>3468</v>
      </c>
      <c r="B1436" s="115" t="s">
        <v>3291</v>
      </c>
      <c r="C1436" s="115">
        <v>33.65</v>
      </c>
      <c r="D1436" s="115">
        <v>33.65</v>
      </c>
      <c r="E1436" s="115">
        <v>31.25</v>
      </c>
      <c r="F1436" s="115">
        <v>31.45</v>
      </c>
      <c r="G1436" s="115">
        <v>31.3</v>
      </c>
      <c r="H1436" s="115">
        <v>32.049999999999997</v>
      </c>
      <c r="I1436" s="115">
        <v>92492</v>
      </c>
      <c r="J1436" s="115">
        <v>3028602.1</v>
      </c>
      <c r="K1436" s="117">
        <v>43263</v>
      </c>
      <c r="L1436" s="115">
        <v>321</v>
      </c>
      <c r="M1436" s="115" t="s">
        <v>3469</v>
      </c>
      <c r="N1436" s="115"/>
    </row>
    <row r="1437" spans="1:14">
      <c r="A1437" s="115" t="s">
        <v>3470</v>
      </c>
      <c r="B1437" s="115" t="s">
        <v>3291</v>
      </c>
      <c r="C1437" s="115">
        <v>8.15</v>
      </c>
      <c r="D1437" s="115">
        <v>8.15</v>
      </c>
      <c r="E1437" s="115">
        <v>7.7</v>
      </c>
      <c r="F1437" s="115">
        <v>8.15</v>
      </c>
      <c r="G1437" s="115">
        <v>8.15</v>
      </c>
      <c r="H1437" s="115">
        <v>7.8</v>
      </c>
      <c r="I1437" s="115">
        <v>13163</v>
      </c>
      <c r="J1437" s="115">
        <v>106358.15</v>
      </c>
      <c r="K1437" s="117">
        <v>43263</v>
      </c>
      <c r="L1437" s="115">
        <v>26</v>
      </c>
      <c r="M1437" s="115" t="s">
        <v>3471</v>
      </c>
      <c r="N1437" s="115"/>
    </row>
    <row r="1438" spans="1:14">
      <c r="A1438" s="115" t="s">
        <v>1896</v>
      </c>
      <c r="B1438" s="115" t="s">
        <v>394</v>
      </c>
      <c r="C1438" s="115">
        <v>6.9</v>
      </c>
      <c r="D1438" s="115">
        <v>7.3</v>
      </c>
      <c r="E1438" s="115">
        <v>6.9</v>
      </c>
      <c r="F1438" s="115">
        <v>7.15</v>
      </c>
      <c r="G1438" s="115">
        <v>7.15</v>
      </c>
      <c r="H1438" s="115">
        <v>7</v>
      </c>
      <c r="I1438" s="115">
        <v>76894</v>
      </c>
      <c r="J1438" s="115">
        <v>544292.15</v>
      </c>
      <c r="K1438" s="117">
        <v>43263</v>
      </c>
      <c r="L1438" s="115">
        <v>154</v>
      </c>
      <c r="M1438" s="115" t="s">
        <v>1897</v>
      </c>
      <c r="N1438" s="115"/>
    </row>
    <row r="1439" spans="1:14">
      <c r="A1439" s="115" t="s">
        <v>2702</v>
      </c>
      <c r="B1439" s="115" t="s">
        <v>3291</v>
      </c>
      <c r="C1439" s="115">
        <v>4.6500000000000004</v>
      </c>
      <c r="D1439" s="115">
        <v>5.05</v>
      </c>
      <c r="E1439" s="115">
        <v>4.6500000000000004</v>
      </c>
      <c r="F1439" s="115">
        <v>5.05</v>
      </c>
      <c r="G1439" s="115">
        <v>5.05</v>
      </c>
      <c r="H1439" s="115">
        <v>4.8499999999999996</v>
      </c>
      <c r="I1439" s="115">
        <v>201</v>
      </c>
      <c r="J1439" s="115">
        <v>974.85</v>
      </c>
      <c r="K1439" s="117">
        <v>43263</v>
      </c>
      <c r="L1439" s="115">
        <v>4</v>
      </c>
      <c r="M1439" s="115" t="s">
        <v>2703</v>
      </c>
      <c r="N1439" s="115"/>
    </row>
    <row r="1440" spans="1:14">
      <c r="A1440" s="115" t="s">
        <v>2451</v>
      </c>
      <c r="B1440" s="115" t="s">
        <v>394</v>
      </c>
      <c r="C1440" s="115">
        <v>44</v>
      </c>
      <c r="D1440" s="115">
        <v>45.35</v>
      </c>
      <c r="E1440" s="115">
        <v>43.75</v>
      </c>
      <c r="F1440" s="115">
        <v>44.45</v>
      </c>
      <c r="G1440" s="115">
        <v>44.15</v>
      </c>
      <c r="H1440" s="115">
        <v>45.25</v>
      </c>
      <c r="I1440" s="115">
        <v>9679</v>
      </c>
      <c r="J1440" s="115">
        <v>430822.95</v>
      </c>
      <c r="K1440" s="117">
        <v>43263</v>
      </c>
      <c r="L1440" s="115">
        <v>199</v>
      </c>
      <c r="M1440" s="115" t="s">
        <v>2452</v>
      </c>
      <c r="N1440" s="115"/>
    </row>
    <row r="1441" spans="1:14">
      <c r="A1441" s="115" t="s">
        <v>2372</v>
      </c>
      <c r="B1441" s="115" t="s">
        <v>394</v>
      </c>
      <c r="C1441" s="115">
        <v>7361</v>
      </c>
      <c r="D1441" s="115">
        <v>7469.45</v>
      </c>
      <c r="E1441" s="115">
        <v>7361</v>
      </c>
      <c r="F1441" s="115">
        <v>7445.75</v>
      </c>
      <c r="G1441" s="115">
        <v>7455</v>
      </c>
      <c r="H1441" s="115">
        <v>7435.2</v>
      </c>
      <c r="I1441" s="115">
        <v>173</v>
      </c>
      <c r="J1441" s="115">
        <v>1288440.3500000001</v>
      </c>
      <c r="K1441" s="117">
        <v>43263</v>
      </c>
      <c r="L1441" s="115">
        <v>73</v>
      </c>
      <c r="M1441" s="115" t="s">
        <v>2373</v>
      </c>
      <c r="N1441" s="115"/>
    </row>
    <row r="1442" spans="1:14">
      <c r="A1442" s="115" t="s">
        <v>145</v>
      </c>
      <c r="B1442" s="115" t="s">
        <v>394</v>
      </c>
      <c r="C1442" s="115">
        <v>731</v>
      </c>
      <c r="D1442" s="115">
        <v>747.75</v>
      </c>
      <c r="E1442" s="115">
        <v>728.15</v>
      </c>
      <c r="F1442" s="115">
        <v>745.2</v>
      </c>
      <c r="G1442" s="115">
        <v>743.35</v>
      </c>
      <c r="H1442" s="115">
        <v>732.4</v>
      </c>
      <c r="I1442" s="115">
        <v>515185</v>
      </c>
      <c r="J1442" s="115">
        <v>381788659.10000002</v>
      </c>
      <c r="K1442" s="117">
        <v>43263</v>
      </c>
      <c r="L1442" s="115">
        <v>13423</v>
      </c>
      <c r="M1442" s="115" t="s">
        <v>1898</v>
      </c>
      <c r="N1442" s="115"/>
    </row>
    <row r="1443" spans="1:14">
      <c r="A1443" s="115" t="s">
        <v>1899</v>
      </c>
      <c r="B1443" s="115" t="s">
        <v>394</v>
      </c>
      <c r="C1443" s="115">
        <v>124.3</v>
      </c>
      <c r="D1443" s="115">
        <v>127</v>
      </c>
      <c r="E1443" s="115">
        <v>122.5</v>
      </c>
      <c r="F1443" s="115">
        <v>123.1</v>
      </c>
      <c r="G1443" s="115">
        <v>122.65</v>
      </c>
      <c r="H1443" s="115">
        <v>123.1</v>
      </c>
      <c r="I1443" s="115">
        <v>496723</v>
      </c>
      <c r="J1443" s="115">
        <v>61582301.049999997</v>
      </c>
      <c r="K1443" s="117">
        <v>43263</v>
      </c>
      <c r="L1443" s="115">
        <v>5118</v>
      </c>
      <c r="M1443" s="115" t="s">
        <v>1900</v>
      </c>
      <c r="N1443" s="115"/>
    </row>
    <row r="1444" spans="1:14">
      <c r="A1444" s="115" t="s">
        <v>146</v>
      </c>
      <c r="B1444" s="115" t="s">
        <v>394</v>
      </c>
      <c r="C1444" s="115">
        <v>609</v>
      </c>
      <c r="D1444" s="115">
        <v>614.95000000000005</v>
      </c>
      <c r="E1444" s="115">
        <v>606.15</v>
      </c>
      <c r="F1444" s="115">
        <v>608.20000000000005</v>
      </c>
      <c r="G1444" s="115">
        <v>607.25</v>
      </c>
      <c r="H1444" s="115">
        <v>608.6</v>
      </c>
      <c r="I1444" s="115">
        <v>289365</v>
      </c>
      <c r="J1444" s="115">
        <v>176621346.84999999</v>
      </c>
      <c r="K1444" s="117">
        <v>43263</v>
      </c>
      <c r="L1444" s="115">
        <v>8963</v>
      </c>
      <c r="M1444" s="115" t="s">
        <v>1901</v>
      </c>
      <c r="N1444" s="115"/>
    </row>
    <row r="1445" spans="1:14">
      <c r="A1445" s="115" t="s">
        <v>358</v>
      </c>
      <c r="B1445" s="115" t="s">
        <v>394</v>
      </c>
      <c r="C1445" s="115">
        <v>1229</v>
      </c>
      <c r="D1445" s="115">
        <v>1283.5</v>
      </c>
      <c r="E1445" s="115">
        <v>1226</v>
      </c>
      <c r="F1445" s="115">
        <v>1277.9000000000001</v>
      </c>
      <c r="G1445" s="115">
        <v>1282</v>
      </c>
      <c r="H1445" s="115">
        <v>1226.05</v>
      </c>
      <c r="I1445" s="115">
        <v>2225236</v>
      </c>
      <c r="J1445" s="115">
        <v>2817605859.9499998</v>
      </c>
      <c r="K1445" s="117">
        <v>43263</v>
      </c>
      <c r="L1445" s="115">
        <v>67311</v>
      </c>
      <c r="M1445" s="115" t="s">
        <v>1902</v>
      </c>
      <c r="N1445" s="115"/>
    </row>
    <row r="1446" spans="1:14">
      <c r="A1446" s="115" t="s">
        <v>147</v>
      </c>
      <c r="B1446" s="115" t="s">
        <v>394</v>
      </c>
      <c r="C1446" s="115">
        <v>262.75</v>
      </c>
      <c r="D1446" s="115">
        <v>268.39999999999998</v>
      </c>
      <c r="E1446" s="115">
        <v>262.75</v>
      </c>
      <c r="F1446" s="115">
        <v>267.60000000000002</v>
      </c>
      <c r="G1446" s="115">
        <v>267.2</v>
      </c>
      <c r="H1446" s="115">
        <v>263.7</v>
      </c>
      <c r="I1446" s="115">
        <v>1206633</v>
      </c>
      <c r="J1446" s="115">
        <v>320939830.39999998</v>
      </c>
      <c r="K1446" s="117">
        <v>43263</v>
      </c>
      <c r="L1446" s="115">
        <v>11315</v>
      </c>
      <c r="M1446" s="115" t="s">
        <v>1903</v>
      </c>
      <c r="N1446" s="115"/>
    </row>
    <row r="1447" spans="1:14">
      <c r="A1447" s="115" t="s">
        <v>1904</v>
      </c>
      <c r="B1447" s="115" t="s">
        <v>394</v>
      </c>
      <c r="C1447" s="115">
        <v>804</v>
      </c>
      <c r="D1447" s="115">
        <v>820</v>
      </c>
      <c r="E1447" s="115">
        <v>799.7</v>
      </c>
      <c r="F1447" s="115">
        <v>812.65</v>
      </c>
      <c r="G1447" s="115">
        <v>811</v>
      </c>
      <c r="H1447" s="115">
        <v>804.7</v>
      </c>
      <c r="I1447" s="115">
        <v>16987</v>
      </c>
      <c r="J1447" s="115">
        <v>13752315.15</v>
      </c>
      <c r="K1447" s="117">
        <v>43263</v>
      </c>
      <c r="L1447" s="115">
        <v>1065</v>
      </c>
      <c r="M1447" s="115" t="s">
        <v>1905</v>
      </c>
      <c r="N1447" s="115"/>
    </row>
    <row r="1448" spans="1:14">
      <c r="A1448" s="115" t="s">
        <v>1906</v>
      </c>
      <c r="B1448" s="115" t="s">
        <v>394</v>
      </c>
      <c r="C1448" s="115">
        <v>763</v>
      </c>
      <c r="D1448" s="115">
        <v>773.2</v>
      </c>
      <c r="E1448" s="115">
        <v>759</v>
      </c>
      <c r="F1448" s="115">
        <v>765.95</v>
      </c>
      <c r="G1448" s="115">
        <v>765.6</v>
      </c>
      <c r="H1448" s="115">
        <v>757.85</v>
      </c>
      <c r="I1448" s="115">
        <v>53980</v>
      </c>
      <c r="J1448" s="115">
        <v>41376534.700000003</v>
      </c>
      <c r="K1448" s="117">
        <v>43263</v>
      </c>
      <c r="L1448" s="115">
        <v>5009</v>
      </c>
      <c r="M1448" s="115" t="s">
        <v>1907</v>
      </c>
      <c r="N1448" s="115"/>
    </row>
    <row r="1449" spans="1:14">
      <c r="A1449" s="115" t="s">
        <v>148</v>
      </c>
      <c r="B1449" s="115" t="s">
        <v>394</v>
      </c>
      <c r="C1449" s="115">
        <v>310.95</v>
      </c>
      <c r="D1449" s="115">
        <v>313.64999999999998</v>
      </c>
      <c r="E1449" s="115">
        <v>307.2</v>
      </c>
      <c r="F1449" s="115">
        <v>307.8</v>
      </c>
      <c r="G1449" s="115">
        <v>308.25</v>
      </c>
      <c r="H1449" s="115">
        <v>309.75</v>
      </c>
      <c r="I1449" s="115">
        <v>7932388</v>
      </c>
      <c r="J1449" s="115">
        <v>2463106957.3000002</v>
      </c>
      <c r="K1449" s="117">
        <v>43263</v>
      </c>
      <c r="L1449" s="115">
        <v>74689</v>
      </c>
      <c r="M1449" s="115" t="s">
        <v>1908</v>
      </c>
      <c r="N1449" s="115"/>
    </row>
    <row r="1450" spans="1:14">
      <c r="A1450" s="115" t="s">
        <v>149</v>
      </c>
      <c r="B1450" s="115" t="s">
        <v>394</v>
      </c>
      <c r="C1450" s="115">
        <v>185.8</v>
      </c>
      <c r="D1450" s="115">
        <v>187.5</v>
      </c>
      <c r="E1450" s="115">
        <v>184.35</v>
      </c>
      <c r="F1450" s="115">
        <v>184.9</v>
      </c>
      <c r="G1450" s="115">
        <v>184.35</v>
      </c>
      <c r="H1450" s="115">
        <v>185.45</v>
      </c>
      <c r="I1450" s="115">
        <v>1003807</v>
      </c>
      <c r="J1450" s="115">
        <v>186583075.5</v>
      </c>
      <c r="K1450" s="117">
        <v>43263</v>
      </c>
      <c r="L1450" s="115">
        <v>13009</v>
      </c>
      <c r="M1450" s="115" t="s">
        <v>1909</v>
      </c>
      <c r="N1450" s="115"/>
    </row>
    <row r="1451" spans="1:14">
      <c r="A1451" s="115" t="s">
        <v>150</v>
      </c>
      <c r="B1451" s="115" t="s">
        <v>394</v>
      </c>
      <c r="C1451" s="115">
        <v>79</v>
      </c>
      <c r="D1451" s="115">
        <v>79.2</v>
      </c>
      <c r="E1451" s="115">
        <v>77.7</v>
      </c>
      <c r="F1451" s="115">
        <v>77.8</v>
      </c>
      <c r="G1451" s="115">
        <v>77.7</v>
      </c>
      <c r="H1451" s="115">
        <v>78.400000000000006</v>
      </c>
      <c r="I1451" s="115">
        <v>3505780</v>
      </c>
      <c r="J1451" s="115">
        <v>274428811.05000001</v>
      </c>
      <c r="K1451" s="117">
        <v>43263</v>
      </c>
      <c r="L1451" s="115">
        <v>13853</v>
      </c>
      <c r="M1451" s="115" t="s">
        <v>1910</v>
      </c>
      <c r="N1451" s="115"/>
    </row>
    <row r="1452" spans="1:14">
      <c r="A1452" s="115" t="s">
        <v>1911</v>
      </c>
      <c r="B1452" s="115" t="s">
        <v>394</v>
      </c>
      <c r="C1452" s="115">
        <v>1106</v>
      </c>
      <c r="D1452" s="115">
        <v>1136</v>
      </c>
      <c r="E1452" s="115">
        <v>1106</v>
      </c>
      <c r="F1452" s="115">
        <v>1119.8</v>
      </c>
      <c r="G1452" s="115">
        <v>1121</v>
      </c>
      <c r="H1452" s="115">
        <v>1111.4000000000001</v>
      </c>
      <c r="I1452" s="115">
        <v>237803</v>
      </c>
      <c r="J1452" s="115">
        <v>267741735.15000001</v>
      </c>
      <c r="K1452" s="117">
        <v>43263</v>
      </c>
      <c r="L1452" s="115">
        <v>16232</v>
      </c>
      <c r="M1452" s="115" t="s">
        <v>1912</v>
      </c>
      <c r="N1452" s="115"/>
    </row>
    <row r="1453" spans="1:14">
      <c r="A1453" s="115" t="s">
        <v>151</v>
      </c>
      <c r="B1453" s="115" t="s">
        <v>394</v>
      </c>
      <c r="C1453" s="115">
        <v>586.95000000000005</v>
      </c>
      <c r="D1453" s="115">
        <v>588.75</v>
      </c>
      <c r="E1453" s="115">
        <v>577.20000000000005</v>
      </c>
      <c r="F1453" s="115">
        <v>580</v>
      </c>
      <c r="G1453" s="115">
        <v>579.6</v>
      </c>
      <c r="H1453" s="115">
        <v>588.65</v>
      </c>
      <c r="I1453" s="115">
        <v>8588935</v>
      </c>
      <c r="J1453" s="115">
        <v>5000810531.75</v>
      </c>
      <c r="K1453" s="117">
        <v>43263</v>
      </c>
      <c r="L1453" s="115">
        <v>142999</v>
      </c>
      <c r="M1453" s="115" t="s">
        <v>1913</v>
      </c>
      <c r="N1453" s="115"/>
    </row>
    <row r="1454" spans="1:14">
      <c r="A1454" s="115" t="s">
        <v>1914</v>
      </c>
      <c r="B1454" s="115" t="s">
        <v>394</v>
      </c>
      <c r="C1454" s="115">
        <v>91.85</v>
      </c>
      <c r="D1454" s="115">
        <v>97.5</v>
      </c>
      <c r="E1454" s="115">
        <v>91.85</v>
      </c>
      <c r="F1454" s="115">
        <v>94.4</v>
      </c>
      <c r="G1454" s="115">
        <v>94.4</v>
      </c>
      <c r="H1454" s="115">
        <v>91.4</v>
      </c>
      <c r="I1454" s="115">
        <v>329696</v>
      </c>
      <c r="J1454" s="115">
        <v>31341574.100000001</v>
      </c>
      <c r="K1454" s="117">
        <v>43263</v>
      </c>
      <c r="L1454" s="115">
        <v>5036</v>
      </c>
      <c r="M1454" s="115" t="s">
        <v>1915</v>
      </c>
      <c r="N1454" s="115"/>
    </row>
    <row r="1455" spans="1:14">
      <c r="A1455" s="115" t="s">
        <v>332</v>
      </c>
      <c r="B1455" s="115" t="s">
        <v>394</v>
      </c>
      <c r="C1455" s="115">
        <v>290.55</v>
      </c>
      <c r="D1455" s="115">
        <v>293</v>
      </c>
      <c r="E1455" s="115">
        <v>282.05</v>
      </c>
      <c r="F1455" s="115">
        <v>285.5</v>
      </c>
      <c r="G1455" s="115">
        <v>284.14999999999998</v>
      </c>
      <c r="H1455" s="115">
        <v>290.55</v>
      </c>
      <c r="I1455" s="115">
        <v>21317</v>
      </c>
      <c r="J1455" s="115">
        <v>6141051.7000000002</v>
      </c>
      <c r="K1455" s="117">
        <v>43263</v>
      </c>
      <c r="L1455" s="115">
        <v>976</v>
      </c>
      <c r="M1455" s="115" t="s">
        <v>2200</v>
      </c>
      <c r="N1455" s="115"/>
    </row>
    <row r="1456" spans="1:14">
      <c r="A1456" s="115" t="s">
        <v>3540</v>
      </c>
      <c r="B1456" s="115" t="s">
        <v>394</v>
      </c>
      <c r="C1456" s="115">
        <v>499.55</v>
      </c>
      <c r="D1456" s="115">
        <v>499.55</v>
      </c>
      <c r="E1456" s="115">
        <v>499.5</v>
      </c>
      <c r="F1456" s="115">
        <v>499.55</v>
      </c>
      <c r="G1456" s="115">
        <v>499.55</v>
      </c>
      <c r="H1456" s="115">
        <v>540.9</v>
      </c>
      <c r="I1456" s="115">
        <v>6</v>
      </c>
      <c r="J1456" s="115">
        <v>2997.2</v>
      </c>
      <c r="K1456" s="117">
        <v>43263</v>
      </c>
      <c r="L1456" s="115">
        <v>3</v>
      </c>
      <c r="M1456" s="115" t="s">
        <v>3541</v>
      </c>
      <c r="N1456" s="115"/>
    </row>
    <row r="1457" spans="1:14">
      <c r="A1457" s="115" t="s">
        <v>2314</v>
      </c>
      <c r="B1457" s="115" t="s">
        <v>394</v>
      </c>
      <c r="C1457" s="115">
        <v>555</v>
      </c>
      <c r="D1457" s="115">
        <v>562.79999999999995</v>
      </c>
      <c r="E1457" s="115">
        <v>550.1</v>
      </c>
      <c r="F1457" s="115">
        <v>559.35</v>
      </c>
      <c r="G1457" s="115">
        <v>555.04999999999995</v>
      </c>
      <c r="H1457" s="115">
        <v>553.15</v>
      </c>
      <c r="I1457" s="115">
        <v>16657</v>
      </c>
      <c r="J1457" s="115">
        <v>9287545.0999999996</v>
      </c>
      <c r="K1457" s="117">
        <v>43263</v>
      </c>
      <c r="L1457" s="115">
        <v>1509</v>
      </c>
      <c r="M1457" s="115" t="s">
        <v>2315</v>
      </c>
      <c r="N1457" s="115"/>
    </row>
    <row r="1458" spans="1:14">
      <c r="A1458" s="115" t="s">
        <v>1916</v>
      </c>
      <c r="B1458" s="115" t="s">
        <v>394</v>
      </c>
      <c r="C1458" s="115">
        <v>23.5</v>
      </c>
      <c r="D1458" s="115">
        <v>23.7</v>
      </c>
      <c r="E1458" s="115">
        <v>23.15</v>
      </c>
      <c r="F1458" s="115">
        <v>23.25</v>
      </c>
      <c r="G1458" s="115">
        <v>23.4</v>
      </c>
      <c r="H1458" s="115">
        <v>23.35</v>
      </c>
      <c r="I1458" s="115">
        <v>23856</v>
      </c>
      <c r="J1458" s="115">
        <v>557495.30000000005</v>
      </c>
      <c r="K1458" s="117">
        <v>43263</v>
      </c>
      <c r="L1458" s="115">
        <v>198</v>
      </c>
      <c r="M1458" s="115" t="s">
        <v>1917</v>
      </c>
      <c r="N1458" s="115"/>
    </row>
    <row r="1459" spans="1:14">
      <c r="A1459" s="115" t="s">
        <v>2665</v>
      </c>
      <c r="B1459" s="115" t="s">
        <v>394</v>
      </c>
      <c r="C1459" s="115">
        <v>513.6</v>
      </c>
      <c r="D1459" s="115">
        <v>515.5</v>
      </c>
      <c r="E1459" s="115">
        <v>498</v>
      </c>
      <c r="F1459" s="115">
        <v>502.2</v>
      </c>
      <c r="G1459" s="115">
        <v>502</v>
      </c>
      <c r="H1459" s="115">
        <v>508.2</v>
      </c>
      <c r="I1459" s="115">
        <v>2960</v>
      </c>
      <c r="J1459" s="115">
        <v>1486152.25</v>
      </c>
      <c r="K1459" s="117">
        <v>43263</v>
      </c>
      <c r="L1459" s="115">
        <v>186</v>
      </c>
      <c r="M1459" s="115" t="s">
        <v>2666</v>
      </c>
      <c r="N1459" s="115"/>
    </row>
    <row r="1460" spans="1:14">
      <c r="A1460" s="115" t="s">
        <v>152</v>
      </c>
      <c r="B1460" s="115" t="s">
        <v>394</v>
      </c>
      <c r="C1460" s="115">
        <v>1757</v>
      </c>
      <c r="D1460" s="115">
        <v>1785</v>
      </c>
      <c r="E1460" s="115">
        <v>1753</v>
      </c>
      <c r="F1460" s="115">
        <v>1781</v>
      </c>
      <c r="G1460" s="115">
        <v>1781.05</v>
      </c>
      <c r="H1460" s="115">
        <v>1749.7</v>
      </c>
      <c r="I1460" s="115">
        <v>4608875</v>
      </c>
      <c r="J1460" s="115">
        <v>8173948345.1000004</v>
      </c>
      <c r="K1460" s="117">
        <v>43263</v>
      </c>
      <c r="L1460" s="115">
        <v>108707</v>
      </c>
      <c r="M1460" s="115" t="s">
        <v>1918</v>
      </c>
      <c r="N1460" s="115"/>
    </row>
    <row r="1461" spans="1:14">
      <c r="A1461" s="115" t="s">
        <v>1919</v>
      </c>
      <c r="B1461" s="115" t="s">
        <v>394</v>
      </c>
      <c r="C1461" s="115">
        <v>163</v>
      </c>
      <c r="D1461" s="115">
        <v>163</v>
      </c>
      <c r="E1461" s="115">
        <v>158.5</v>
      </c>
      <c r="F1461" s="115">
        <v>160.1</v>
      </c>
      <c r="G1461" s="115">
        <v>159.6</v>
      </c>
      <c r="H1461" s="115">
        <v>160.4</v>
      </c>
      <c r="I1461" s="115">
        <v>12254</v>
      </c>
      <c r="J1461" s="115">
        <v>1973370.5</v>
      </c>
      <c r="K1461" s="117">
        <v>43263</v>
      </c>
      <c r="L1461" s="115">
        <v>312</v>
      </c>
      <c r="M1461" s="115" t="s">
        <v>1920</v>
      </c>
      <c r="N1461" s="115"/>
    </row>
    <row r="1462" spans="1:14">
      <c r="A1462" s="115" t="s">
        <v>1921</v>
      </c>
      <c r="B1462" s="115" t="s">
        <v>394</v>
      </c>
      <c r="C1462" s="115">
        <v>2848</v>
      </c>
      <c r="D1462" s="115">
        <v>3000</v>
      </c>
      <c r="E1462" s="115">
        <v>2848</v>
      </c>
      <c r="F1462" s="115">
        <v>2933.1</v>
      </c>
      <c r="G1462" s="115">
        <v>2917</v>
      </c>
      <c r="H1462" s="115">
        <v>2841.95</v>
      </c>
      <c r="I1462" s="115">
        <v>34295</v>
      </c>
      <c r="J1462" s="115">
        <v>100655842.5</v>
      </c>
      <c r="K1462" s="117">
        <v>43263</v>
      </c>
      <c r="L1462" s="115">
        <v>7731</v>
      </c>
      <c r="M1462" s="115" t="s">
        <v>1922</v>
      </c>
      <c r="N1462" s="115"/>
    </row>
    <row r="1463" spans="1:14">
      <c r="A1463" s="115" t="s">
        <v>3516</v>
      </c>
      <c r="B1463" s="115" t="s">
        <v>3291</v>
      </c>
      <c r="C1463" s="115">
        <v>6</v>
      </c>
      <c r="D1463" s="115">
        <v>6</v>
      </c>
      <c r="E1463" s="115">
        <v>6</v>
      </c>
      <c r="F1463" s="115">
        <v>6</v>
      </c>
      <c r="G1463" s="115">
        <v>6</v>
      </c>
      <c r="H1463" s="115">
        <v>6.1</v>
      </c>
      <c r="I1463" s="115">
        <v>78</v>
      </c>
      <c r="J1463" s="115">
        <v>468</v>
      </c>
      <c r="K1463" s="117">
        <v>43263</v>
      </c>
      <c r="L1463" s="115">
        <v>3</v>
      </c>
      <c r="M1463" s="115" t="s">
        <v>3517</v>
      </c>
      <c r="N1463" s="115"/>
    </row>
    <row r="1464" spans="1:14">
      <c r="A1464" s="115" t="s">
        <v>153</v>
      </c>
      <c r="B1464" s="115" t="s">
        <v>394</v>
      </c>
      <c r="C1464" s="115">
        <v>715.1</v>
      </c>
      <c r="D1464" s="115">
        <v>718.65</v>
      </c>
      <c r="E1464" s="115">
        <v>706.3</v>
      </c>
      <c r="F1464" s="115">
        <v>709.1</v>
      </c>
      <c r="G1464" s="115">
        <v>710</v>
      </c>
      <c r="H1464" s="115">
        <v>714.2</v>
      </c>
      <c r="I1464" s="115">
        <v>2200939</v>
      </c>
      <c r="J1464" s="115">
        <v>1564779425.5</v>
      </c>
      <c r="K1464" s="117">
        <v>43263</v>
      </c>
      <c r="L1464" s="115">
        <v>58816</v>
      </c>
      <c r="M1464" s="115" t="s">
        <v>1923</v>
      </c>
      <c r="N1464" s="115"/>
    </row>
    <row r="1465" spans="1:14">
      <c r="A1465" s="115" t="s">
        <v>1924</v>
      </c>
      <c r="B1465" s="115" t="s">
        <v>394</v>
      </c>
      <c r="C1465" s="115">
        <v>299.25</v>
      </c>
      <c r="D1465" s="115">
        <v>301.95</v>
      </c>
      <c r="E1465" s="115">
        <v>295</v>
      </c>
      <c r="F1465" s="115">
        <v>296.10000000000002</v>
      </c>
      <c r="G1465" s="115">
        <v>295</v>
      </c>
      <c r="H1465" s="115">
        <v>298.75</v>
      </c>
      <c r="I1465" s="115">
        <v>11254</v>
      </c>
      <c r="J1465" s="115">
        <v>3345603.05</v>
      </c>
      <c r="K1465" s="117">
        <v>43263</v>
      </c>
      <c r="L1465" s="115">
        <v>460</v>
      </c>
      <c r="M1465" s="115" t="s">
        <v>1925</v>
      </c>
      <c r="N1465" s="115"/>
    </row>
    <row r="1466" spans="1:14">
      <c r="A1466" s="115" t="s">
        <v>3074</v>
      </c>
      <c r="B1466" s="115" t="s">
        <v>394</v>
      </c>
      <c r="C1466" s="115">
        <v>181.4</v>
      </c>
      <c r="D1466" s="115">
        <v>189.85</v>
      </c>
      <c r="E1466" s="115">
        <v>181.4</v>
      </c>
      <c r="F1466" s="115">
        <v>182.95</v>
      </c>
      <c r="G1466" s="115">
        <v>181.5</v>
      </c>
      <c r="H1466" s="115">
        <v>185.3</v>
      </c>
      <c r="I1466" s="115">
        <v>985</v>
      </c>
      <c r="J1466" s="115">
        <v>180536.8</v>
      </c>
      <c r="K1466" s="117">
        <v>43263</v>
      </c>
      <c r="L1466" s="115">
        <v>59</v>
      </c>
      <c r="M1466" s="115" t="s">
        <v>3075</v>
      </c>
      <c r="N1466" s="115"/>
    </row>
    <row r="1467" spans="1:14">
      <c r="A1467" s="115" t="s">
        <v>2471</v>
      </c>
      <c r="B1467" s="115" t="s">
        <v>394</v>
      </c>
      <c r="C1467" s="115">
        <v>315.3</v>
      </c>
      <c r="D1467" s="115">
        <v>318.10000000000002</v>
      </c>
      <c r="E1467" s="115">
        <v>306</v>
      </c>
      <c r="F1467" s="115">
        <v>311.85000000000002</v>
      </c>
      <c r="G1467" s="115">
        <v>314.35000000000002</v>
      </c>
      <c r="H1467" s="115">
        <v>315.3</v>
      </c>
      <c r="I1467" s="115">
        <v>379563</v>
      </c>
      <c r="J1467" s="115">
        <v>119495786.3</v>
      </c>
      <c r="K1467" s="117">
        <v>43263</v>
      </c>
      <c r="L1467" s="115">
        <v>2025</v>
      </c>
      <c r="M1467" s="115" t="s">
        <v>2472</v>
      </c>
      <c r="N1467" s="115"/>
    </row>
    <row r="1468" spans="1:14">
      <c r="A1468" s="115" t="s">
        <v>3472</v>
      </c>
      <c r="B1468" s="115" t="s">
        <v>3291</v>
      </c>
      <c r="C1468" s="115">
        <v>42</v>
      </c>
      <c r="D1468" s="115">
        <v>42.75</v>
      </c>
      <c r="E1468" s="115">
        <v>39.299999999999997</v>
      </c>
      <c r="F1468" s="115">
        <v>42.75</v>
      </c>
      <c r="G1468" s="115">
        <v>42.75</v>
      </c>
      <c r="H1468" s="115">
        <v>40.75</v>
      </c>
      <c r="I1468" s="115">
        <v>3662</v>
      </c>
      <c r="J1468" s="115">
        <v>154212.95000000001</v>
      </c>
      <c r="K1468" s="117">
        <v>43263</v>
      </c>
      <c r="L1468" s="115">
        <v>34</v>
      </c>
      <c r="M1468" s="115" t="s">
        <v>3473</v>
      </c>
      <c r="N1468" s="115"/>
    </row>
    <row r="1469" spans="1:14">
      <c r="A1469" s="115" t="s">
        <v>1926</v>
      </c>
      <c r="B1469" s="115" t="s">
        <v>394</v>
      </c>
      <c r="C1469" s="115">
        <v>61.9</v>
      </c>
      <c r="D1469" s="115">
        <v>64</v>
      </c>
      <c r="E1469" s="115">
        <v>60.2</v>
      </c>
      <c r="F1469" s="115">
        <v>63</v>
      </c>
      <c r="G1469" s="115">
        <v>62.8</v>
      </c>
      <c r="H1469" s="115">
        <v>61.75</v>
      </c>
      <c r="I1469" s="115">
        <v>37945</v>
      </c>
      <c r="J1469" s="115">
        <v>2384064.1</v>
      </c>
      <c r="K1469" s="117">
        <v>43263</v>
      </c>
      <c r="L1469" s="115">
        <v>270</v>
      </c>
      <c r="M1469" s="115" t="s">
        <v>1927</v>
      </c>
      <c r="N1469" s="115"/>
    </row>
    <row r="1470" spans="1:14">
      <c r="A1470" s="115" t="s">
        <v>3076</v>
      </c>
      <c r="B1470" s="115" t="s">
        <v>394</v>
      </c>
      <c r="C1470" s="115">
        <v>18.7</v>
      </c>
      <c r="D1470" s="115">
        <v>19.100000000000001</v>
      </c>
      <c r="E1470" s="115">
        <v>18.3</v>
      </c>
      <c r="F1470" s="115">
        <v>18.55</v>
      </c>
      <c r="G1470" s="115">
        <v>18.5</v>
      </c>
      <c r="H1470" s="115">
        <v>18.75</v>
      </c>
      <c r="I1470" s="115">
        <v>26069</v>
      </c>
      <c r="J1470" s="115">
        <v>486571.45</v>
      </c>
      <c r="K1470" s="117">
        <v>43263</v>
      </c>
      <c r="L1470" s="115">
        <v>125</v>
      </c>
      <c r="M1470" s="115" t="s">
        <v>3077</v>
      </c>
      <c r="N1470" s="115"/>
    </row>
    <row r="1471" spans="1:14">
      <c r="A1471" s="115" t="s">
        <v>1928</v>
      </c>
      <c r="B1471" s="115" t="s">
        <v>394</v>
      </c>
      <c r="C1471" s="115">
        <v>71.05</v>
      </c>
      <c r="D1471" s="115">
        <v>71.05</v>
      </c>
      <c r="E1471" s="115">
        <v>69.849999999999994</v>
      </c>
      <c r="F1471" s="115">
        <v>70.849999999999994</v>
      </c>
      <c r="G1471" s="115">
        <v>71</v>
      </c>
      <c r="H1471" s="115">
        <v>70.849999999999994</v>
      </c>
      <c r="I1471" s="115">
        <v>179360</v>
      </c>
      <c r="J1471" s="115">
        <v>12616166.199999999</v>
      </c>
      <c r="K1471" s="117">
        <v>43263</v>
      </c>
      <c r="L1471" s="115">
        <v>2081</v>
      </c>
      <c r="M1471" s="115" t="s">
        <v>1929</v>
      </c>
      <c r="N1471" s="115"/>
    </row>
    <row r="1472" spans="1:14">
      <c r="A1472" s="115" t="s">
        <v>1930</v>
      </c>
      <c r="B1472" s="115" t="s">
        <v>394</v>
      </c>
      <c r="C1472" s="115">
        <v>149.5</v>
      </c>
      <c r="D1472" s="115">
        <v>150</v>
      </c>
      <c r="E1472" s="115">
        <v>148</v>
      </c>
      <c r="F1472" s="115">
        <v>149.30000000000001</v>
      </c>
      <c r="G1472" s="115">
        <v>149.1</v>
      </c>
      <c r="H1472" s="115">
        <v>148.55000000000001</v>
      </c>
      <c r="I1472" s="115">
        <v>77263</v>
      </c>
      <c r="J1472" s="115">
        <v>11478794.15</v>
      </c>
      <c r="K1472" s="117">
        <v>43263</v>
      </c>
      <c r="L1472" s="115">
        <v>768</v>
      </c>
      <c r="M1472" s="115" t="s">
        <v>1931</v>
      </c>
      <c r="N1472" s="115"/>
    </row>
    <row r="1473" spans="1:14">
      <c r="A1473" s="115" t="s">
        <v>3078</v>
      </c>
      <c r="B1473" s="115" t="s">
        <v>394</v>
      </c>
      <c r="C1473" s="115">
        <v>5.5</v>
      </c>
      <c r="D1473" s="115">
        <v>5.5</v>
      </c>
      <c r="E1473" s="115">
        <v>5.3</v>
      </c>
      <c r="F1473" s="115">
        <v>5.45</v>
      </c>
      <c r="G1473" s="115">
        <v>5.45</v>
      </c>
      <c r="H1473" s="115">
        <v>5.3</v>
      </c>
      <c r="I1473" s="115">
        <v>460</v>
      </c>
      <c r="J1473" s="115">
        <v>2505</v>
      </c>
      <c r="K1473" s="117">
        <v>43263</v>
      </c>
      <c r="L1473" s="115">
        <v>3</v>
      </c>
      <c r="M1473" s="115" t="s">
        <v>3079</v>
      </c>
      <c r="N1473" s="115"/>
    </row>
    <row r="1474" spans="1:14">
      <c r="A1474" s="115" t="s">
        <v>1932</v>
      </c>
      <c r="B1474" s="115" t="s">
        <v>394</v>
      </c>
      <c r="C1474" s="115">
        <v>31.6</v>
      </c>
      <c r="D1474" s="115">
        <v>32.5</v>
      </c>
      <c r="E1474" s="115">
        <v>31.5</v>
      </c>
      <c r="F1474" s="115">
        <v>31.9</v>
      </c>
      <c r="G1474" s="115">
        <v>32.15</v>
      </c>
      <c r="H1474" s="115">
        <v>31.6</v>
      </c>
      <c r="I1474" s="115">
        <v>9505</v>
      </c>
      <c r="J1474" s="115">
        <v>303301.7</v>
      </c>
      <c r="K1474" s="117">
        <v>43263</v>
      </c>
      <c r="L1474" s="115">
        <v>218</v>
      </c>
      <c r="M1474" s="115" t="s">
        <v>1933</v>
      </c>
      <c r="N1474" s="115"/>
    </row>
    <row r="1475" spans="1:14">
      <c r="A1475" s="115" t="s">
        <v>2704</v>
      </c>
      <c r="B1475" s="115" t="s">
        <v>394</v>
      </c>
      <c r="C1475" s="115">
        <v>465</v>
      </c>
      <c r="D1475" s="115">
        <v>492</v>
      </c>
      <c r="E1475" s="115">
        <v>465</v>
      </c>
      <c r="F1475" s="115">
        <v>487.65</v>
      </c>
      <c r="G1475" s="115">
        <v>492</v>
      </c>
      <c r="H1475" s="115">
        <v>482.1</v>
      </c>
      <c r="I1475" s="115">
        <v>1999</v>
      </c>
      <c r="J1475" s="115">
        <v>970316.45</v>
      </c>
      <c r="K1475" s="117">
        <v>43263</v>
      </c>
      <c r="L1475" s="115">
        <v>133</v>
      </c>
      <c r="M1475" s="115" t="s">
        <v>2705</v>
      </c>
      <c r="N1475" s="115"/>
    </row>
    <row r="1476" spans="1:14">
      <c r="A1476" s="115" t="s">
        <v>2335</v>
      </c>
      <c r="B1476" s="115" t="s">
        <v>394</v>
      </c>
      <c r="C1476" s="115">
        <v>423</v>
      </c>
      <c r="D1476" s="115">
        <v>435.05</v>
      </c>
      <c r="E1476" s="115">
        <v>413</v>
      </c>
      <c r="F1476" s="115">
        <v>421.35</v>
      </c>
      <c r="G1476" s="115">
        <v>422</v>
      </c>
      <c r="H1476" s="115">
        <v>424.7</v>
      </c>
      <c r="I1476" s="115">
        <v>1971</v>
      </c>
      <c r="J1476" s="115">
        <v>843393.25</v>
      </c>
      <c r="K1476" s="117">
        <v>43263</v>
      </c>
      <c r="L1476" s="115">
        <v>130</v>
      </c>
      <c r="M1476" s="115" t="s">
        <v>2336</v>
      </c>
      <c r="N1476" s="115"/>
    </row>
    <row r="1477" spans="1:14">
      <c r="A1477" s="115" t="s">
        <v>215</v>
      </c>
      <c r="B1477" s="115" t="s">
        <v>394</v>
      </c>
      <c r="C1477" s="115">
        <v>1136.9000000000001</v>
      </c>
      <c r="D1477" s="115">
        <v>1149.5</v>
      </c>
      <c r="E1477" s="115">
        <v>1125</v>
      </c>
      <c r="F1477" s="115">
        <v>1132.8499999999999</v>
      </c>
      <c r="G1477" s="115">
        <v>1125</v>
      </c>
      <c r="H1477" s="115">
        <v>1139.5999999999999</v>
      </c>
      <c r="I1477" s="115">
        <v>7279</v>
      </c>
      <c r="J1477" s="115">
        <v>8272216.3499999996</v>
      </c>
      <c r="K1477" s="117">
        <v>43263</v>
      </c>
      <c r="L1477" s="115">
        <v>512</v>
      </c>
      <c r="M1477" s="115" t="s">
        <v>1934</v>
      </c>
      <c r="N1477" s="115"/>
    </row>
    <row r="1478" spans="1:14">
      <c r="A1478" s="115" t="s">
        <v>1935</v>
      </c>
      <c r="B1478" s="115" t="s">
        <v>394</v>
      </c>
      <c r="C1478" s="115">
        <v>29.2</v>
      </c>
      <c r="D1478" s="115">
        <v>31.45</v>
      </c>
      <c r="E1478" s="115">
        <v>28.6</v>
      </c>
      <c r="F1478" s="115">
        <v>30.35</v>
      </c>
      <c r="G1478" s="115">
        <v>29.55</v>
      </c>
      <c r="H1478" s="115">
        <v>29.45</v>
      </c>
      <c r="I1478" s="115">
        <v>1418</v>
      </c>
      <c r="J1478" s="115">
        <v>41904.35</v>
      </c>
      <c r="K1478" s="117">
        <v>43263</v>
      </c>
      <c r="L1478" s="115">
        <v>56</v>
      </c>
      <c r="M1478" s="115" t="s">
        <v>1936</v>
      </c>
      <c r="N1478" s="115"/>
    </row>
    <row r="1479" spans="1:14">
      <c r="A1479" s="115" t="s">
        <v>1937</v>
      </c>
      <c r="B1479" s="115" t="s">
        <v>394</v>
      </c>
      <c r="C1479" s="115">
        <v>269.05</v>
      </c>
      <c r="D1479" s="115">
        <v>279</v>
      </c>
      <c r="E1479" s="115">
        <v>268.5</v>
      </c>
      <c r="F1479" s="115">
        <v>275.75</v>
      </c>
      <c r="G1479" s="115">
        <v>275.14999999999998</v>
      </c>
      <c r="H1479" s="115">
        <v>269.75</v>
      </c>
      <c r="I1479" s="115">
        <v>704608</v>
      </c>
      <c r="J1479" s="115">
        <v>193526924.80000001</v>
      </c>
      <c r="K1479" s="117">
        <v>43263</v>
      </c>
      <c r="L1479" s="115">
        <v>14605</v>
      </c>
      <c r="M1479" s="115" t="s">
        <v>1938</v>
      </c>
      <c r="N1479" s="115"/>
    </row>
    <row r="1480" spans="1:14">
      <c r="A1480" s="115" t="s">
        <v>3699</v>
      </c>
      <c r="B1480" s="115" t="s">
        <v>3291</v>
      </c>
      <c r="C1480" s="115">
        <v>10</v>
      </c>
      <c r="D1480" s="115">
        <v>10.050000000000001</v>
      </c>
      <c r="E1480" s="115">
        <v>10</v>
      </c>
      <c r="F1480" s="115">
        <v>10.050000000000001</v>
      </c>
      <c r="G1480" s="115">
        <v>10.050000000000001</v>
      </c>
      <c r="H1480" s="115">
        <v>10</v>
      </c>
      <c r="I1480" s="115">
        <v>553</v>
      </c>
      <c r="J1480" s="115">
        <v>5550.15</v>
      </c>
      <c r="K1480" s="117">
        <v>43263</v>
      </c>
      <c r="L1480" s="115">
        <v>5</v>
      </c>
      <c r="M1480" s="115" t="s">
        <v>3700</v>
      </c>
      <c r="N1480" s="115"/>
    </row>
    <row r="1481" spans="1:14">
      <c r="A1481" s="115" t="s">
        <v>1939</v>
      </c>
      <c r="B1481" s="115" t="s">
        <v>394</v>
      </c>
      <c r="C1481" s="115">
        <v>598.6</v>
      </c>
      <c r="D1481" s="115">
        <v>607</v>
      </c>
      <c r="E1481" s="115">
        <v>596.4</v>
      </c>
      <c r="F1481" s="115">
        <v>599.15</v>
      </c>
      <c r="G1481" s="115">
        <v>600.6</v>
      </c>
      <c r="H1481" s="115">
        <v>598.6</v>
      </c>
      <c r="I1481" s="115">
        <v>14634</v>
      </c>
      <c r="J1481" s="115">
        <v>8785834.5999999996</v>
      </c>
      <c r="K1481" s="117">
        <v>43263</v>
      </c>
      <c r="L1481" s="115">
        <v>1466</v>
      </c>
      <c r="M1481" s="115" t="s">
        <v>1940</v>
      </c>
      <c r="N1481" s="115"/>
    </row>
    <row r="1482" spans="1:14">
      <c r="A1482" s="115" t="s">
        <v>3080</v>
      </c>
      <c r="B1482" s="115" t="s">
        <v>394</v>
      </c>
      <c r="C1482" s="115">
        <v>18.5</v>
      </c>
      <c r="D1482" s="115">
        <v>21.35</v>
      </c>
      <c r="E1482" s="115">
        <v>18.05</v>
      </c>
      <c r="F1482" s="115">
        <v>19.8</v>
      </c>
      <c r="G1482" s="115">
        <v>19.899999999999999</v>
      </c>
      <c r="H1482" s="115">
        <v>18.3</v>
      </c>
      <c r="I1482" s="115">
        <v>369580</v>
      </c>
      <c r="J1482" s="115">
        <v>7418138.4000000004</v>
      </c>
      <c r="K1482" s="117">
        <v>43263</v>
      </c>
      <c r="L1482" s="115">
        <v>1351</v>
      </c>
      <c r="M1482" s="115" t="s">
        <v>3081</v>
      </c>
      <c r="N1482" s="115"/>
    </row>
    <row r="1483" spans="1:14">
      <c r="A1483" s="115" t="s">
        <v>1941</v>
      </c>
      <c r="B1483" s="115" t="s">
        <v>394</v>
      </c>
      <c r="C1483" s="115">
        <v>6031.05</v>
      </c>
      <c r="D1483" s="115">
        <v>6180</v>
      </c>
      <c r="E1483" s="115">
        <v>6031.05</v>
      </c>
      <c r="F1483" s="115">
        <v>6060.65</v>
      </c>
      <c r="G1483" s="115">
        <v>6051</v>
      </c>
      <c r="H1483" s="115">
        <v>6077.05</v>
      </c>
      <c r="I1483" s="115">
        <v>899</v>
      </c>
      <c r="J1483" s="115">
        <v>5481018.8499999996</v>
      </c>
      <c r="K1483" s="117">
        <v>43263</v>
      </c>
      <c r="L1483" s="115">
        <v>398</v>
      </c>
      <c r="M1483" s="115" t="s">
        <v>1942</v>
      </c>
      <c r="N1483" s="115"/>
    </row>
    <row r="1484" spans="1:14">
      <c r="A1484" s="115" t="s">
        <v>2657</v>
      </c>
      <c r="B1484" s="115" t="s">
        <v>394</v>
      </c>
      <c r="C1484" s="115">
        <v>672.45</v>
      </c>
      <c r="D1484" s="115">
        <v>672.45</v>
      </c>
      <c r="E1484" s="115">
        <v>655.35</v>
      </c>
      <c r="F1484" s="115">
        <v>659.3</v>
      </c>
      <c r="G1484" s="115">
        <v>658.75</v>
      </c>
      <c r="H1484" s="115">
        <v>668.15</v>
      </c>
      <c r="I1484" s="115">
        <v>50652</v>
      </c>
      <c r="J1484" s="115">
        <v>33439362.5</v>
      </c>
      <c r="K1484" s="117">
        <v>43263</v>
      </c>
      <c r="L1484" s="115">
        <v>857</v>
      </c>
      <c r="M1484" s="115" t="s">
        <v>2658</v>
      </c>
      <c r="N1484" s="115"/>
    </row>
    <row r="1485" spans="1:14">
      <c r="A1485" s="115" t="s">
        <v>1943</v>
      </c>
      <c r="B1485" s="115" t="s">
        <v>394</v>
      </c>
      <c r="C1485" s="115">
        <v>531.9</v>
      </c>
      <c r="D1485" s="115">
        <v>534.4</v>
      </c>
      <c r="E1485" s="115">
        <v>520</v>
      </c>
      <c r="F1485" s="115">
        <v>522.25</v>
      </c>
      <c r="G1485" s="115">
        <v>521.1</v>
      </c>
      <c r="H1485" s="115">
        <v>527.65</v>
      </c>
      <c r="I1485" s="115">
        <v>11449</v>
      </c>
      <c r="J1485" s="115">
        <v>6020101.5499999998</v>
      </c>
      <c r="K1485" s="117">
        <v>43263</v>
      </c>
      <c r="L1485" s="115">
        <v>693</v>
      </c>
      <c r="M1485" s="115" t="s">
        <v>1944</v>
      </c>
      <c r="N1485" s="115"/>
    </row>
    <row r="1486" spans="1:14">
      <c r="A1486" s="115" t="s">
        <v>2777</v>
      </c>
      <c r="B1486" s="115" t="s">
        <v>394</v>
      </c>
      <c r="C1486" s="115">
        <v>233</v>
      </c>
      <c r="D1486" s="115">
        <v>235.5</v>
      </c>
      <c r="E1486" s="115">
        <v>227</v>
      </c>
      <c r="F1486" s="115">
        <v>233</v>
      </c>
      <c r="G1486" s="115">
        <v>234</v>
      </c>
      <c r="H1486" s="115">
        <v>229.5</v>
      </c>
      <c r="I1486" s="115">
        <v>26924</v>
      </c>
      <c r="J1486" s="115">
        <v>6255653.2000000002</v>
      </c>
      <c r="K1486" s="117">
        <v>43263</v>
      </c>
      <c r="L1486" s="115">
        <v>739</v>
      </c>
      <c r="M1486" s="115" t="s">
        <v>2778</v>
      </c>
      <c r="N1486" s="115"/>
    </row>
    <row r="1487" spans="1:14">
      <c r="A1487" s="115" t="s">
        <v>3474</v>
      </c>
      <c r="B1487" s="115" t="s">
        <v>3291</v>
      </c>
      <c r="C1487" s="115">
        <v>8.9</v>
      </c>
      <c r="D1487" s="115">
        <v>8.9</v>
      </c>
      <c r="E1487" s="115">
        <v>8.1</v>
      </c>
      <c r="F1487" s="115">
        <v>8.9</v>
      </c>
      <c r="G1487" s="115">
        <v>8.9</v>
      </c>
      <c r="H1487" s="115">
        <v>8.5</v>
      </c>
      <c r="I1487" s="115">
        <v>6622</v>
      </c>
      <c r="J1487" s="115">
        <v>57641.55</v>
      </c>
      <c r="K1487" s="117">
        <v>43263</v>
      </c>
      <c r="L1487" s="115">
        <v>48</v>
      </c>
      <c r="M1487" s="115" t="s">
        <v>3475</v>
      </c>
      <c r="N1487" s="115"/>
    </row>
    <row r="1488" spans="1:14">
      <c r="A1488" s="115" t="s">
        <v>1945</v>
      </c>
      <c r="B1488" s="115" t="s">
        <v>394</v>
      </c>
      <c r="C1488" s="115">
        <v>387.95</v>
      </c>
      <c r="D1488" s="115">
        <v>388.45</v>
      </c>
      <c r="E1488" s="115">
        <v>382.5</v>
      </c>
      <c r="F1488" s="115">
        <v>383.9</v>
      </c>
      <c r="G1488" s="115">
        <v>384.9</v>
      </c>
      <c r="H1488" s="115">
        <v>383.55</v>
      </c>
      <c r="I1488" s="115">
        <v>7295</v>
      </c>
      <c r="J1488" s="115">
        <v>2801253.15</v>
      </c>
      <c r="K1488" s="117">
        <v>43263</v>
      </c>
      <c r="L1488" s="115">
        <v>208</v>
      </c>
      <c r="M1488" s="115" t="s">
        <v>1946</v>
      </c>
      <c r="N1488" s="115"/>
    </row>
    <row r="1489" spans="1:14">
      <c r="A1489" s="115" t="s">
        <v>2453</v>
      </c>
      <c r="B1489" s="115" t="s">
        <v>394</v>
      </c>
      <c r="C1489" s="115">
        <v>35.4</v>
      </c>
      <c r="D1489" s="115">
        <v>35.4</v>
      </c>
      <c r="E1489" s="115">
        <v>32.549999999999997</v>
      </c>
      <c r="F1489" s="115">
        <v>33.6</v>
      </c>
      <c r="G1489" s="115">
        <v>33.25</v>
      </c>
      <c r="H1489" s="115">
        <v>33.75</v>
      </c>
      <c r="I1489" s="115">
        <v>1771</v>
      </c>
      <c r="J1489" s="115">
        <v>61806.75</v>
      </c>
      <c r="K1489" s="117">
        <v>43263</v>
      </c>
      <c r="L1489" s="115">
        <v>40</v>
      </c>
      <c r="M1489" s="115" t="s">
        <v>2454</v>
      </c>
      <c r="N1489" s="115"/>
    </row>
    <row r="1490" spans="1:14">
      <c r="A1490" s="115" t="s">
        <v>1947</v>
      </c>
      <c r="B1490" s="115" t="s">
        <v>394</v>
      </c>
      <c r="C1490" s="115">
        <v>147.5</v>
      </c>
      <c r="D1490" s="115">
        <v>148.94999999999999</v>
      </c>
      <c r="E1490" s="115">
        <v>144.5</v>
      </c>
      <c r="F1490" s="115">
        <v>146.15</v>
      </c>
      <c r="G1490" s="115">
        <v>145.75</v>
      </c>
      <c r="H1490" s="115">
        <v>147</v>
      </c>
      <c r="I1490" s="115">
        <v>62620</v>
      </c>
      <c r="J1490" s="115">
        <v>9156753.0999999996</v>
      </c>
      <c r="K1490" s="117">
        <v>43263</v>
      </c>
      <c r="L1490" s="115">
        <v>939</v>
      </c>
      <c r="M1490" s="115" t="s">
        <v>1948</v>
      </c>
      <c r="N1490" s="115"/>
    </row>
    <row r="1491" spans="1:14">
      <c r="A1491" s="115" t="s">
        <v>1949</v>
      </c>
      <c r="B1491" s="115" t="s">
        <v>394</v>
      </c>
      <c r="C1491" s="115">
        <v>768</v>
      </c>
      <c r="D1491" s="115">
        <v>784</v>
      </c>
      <c r="E1491" s="115">
        <v>755.65</v>
      </c>
      <c r="F1491" s="115">
        <v>773.45</v>
      </c>
      <c r="G1491" s="115">
        <v>774.9</v>
      </c>
      <c r="H1491" s="115">
        <v>768.5</v>
      </c>
      <c r="I1491" s="115">
        <v>36656</v>
      </c>
      <c r="J1491" s="115">
        <v>28340929.699999999</v>
      </c>
      <c r="K1491" s="117">
        <v>43263</v>
      </c>
      <c r="L1491" s="115">
        <v>3437</v>
      </c>
      <c r="M1491" s="115" t="s">
        <v>1950</v>
      </c>
      <c r="N1491" s="115"/>
    </row>
    <row r="1492" spans="1:14">
      <c r="A1492" s="115" t="s">
        <v>1951</v>
      </c>
      <c r="B1492" s="115" t="s">
        <v>394</v>
      </c>
      <c r="C1492" s="115">
        <v>179.4</v>
      </c>
      <c r="D1492" s="115">
        <v>182.7</v>
      </c>
      <c r="E1492" s="115">
        <v>177.6</v>
      </c>
      <c r="F1492" s="115">
        <v>178.4</v>
      </c>
      <c r="G1492" s="115">
        <v>177.75</v>
      </c>
      <c r="H1492" s="115">
        <v>179.55</v>
      </c>
      <c r="I1492" s="115">
        <v>301226</v>
      </c>
      <c r="J1492" s="115">
        <v>54161821.5</v>
      </c>
      <c r="K1492" s="117">
        <v>43263</v>
      </c>
      <c r="L1492" s="115">
        <v>6692</v>
      </c>
      <c r="M1492" s="115" t="s">
        <v>1952</v>
      </c>
      <c r="N1492" s="115"/>
    </row>
    <row r="1493" spans="1:14">
      <c r="A1493" s="115" t="s">
        <v>3082</v>
      </c>
      <c r="B1493" s="115" t="s">
        <v>394</v>
      </c>
      <c r="C1493" s="115">
        <v>138.15</v>
      </c>
      <c r="D1493" s="115">
        <v>139.65</v>
      </c>
      <c r="E1493" s="115">
        <v>131.80000000000001</v>
      </c>
      <c r="F1493" s="115">
        <v>134.75</v>
      </c>
      <c r="G1493" s="115">
        <v>135</v>
      </c>
      <c r="H1493" s="115">
        <v>138.15</v>
      </c>
      <c r="I1493" s="115">
        <v>28708</v>
      </c>
      <c r="J1493" s="115">
        <v>3866163.05</v>
      </c>
      <c r="K1493" s="117">
        <v>43263</v>
      </c>
      <c r="L1493" s="115">
        <v>609</v>
      </c>
      <c r="M1493" s="115" t="s">
        <v>3083</v>
      </c>
      <c r="N1493" s="115"/>
    </row>
    <row r="1494" spans="1:14">
      <c r="A1494" s="115" t="s">
        <v>1953</v>
      </c>
      <c r="B1494" s="115" t="s">
        <v>394</v>
      </c>
      <c r="C1494" s="115">
        <v>1589.7</v>
      </c>
      <c r="D1494" s="115">
        <v>1590</v>
      </c>
      <c r="E1494" s="115">
        <v>1546</v>
      </c>
      <c r="F1494" s="115">
        <v>1563.35</v>
      </c>
      <c r="G1494" s="115">
        <v>1562</v>
      </c>
      <c r="H1494" s="115">
        <v>1576.75</v>
      </c>
      <c r="I1494" s="115">
        <v>72726</v>
      </c>
      <c r="J1494" s="115">
        <v>113852285.34999999</v>
      </c>
      <c r="K1494" s="117">
        <v>43263</v>
      </c>
      <c r="L1494" s="115">
        <v>6193</v>
      </c>
      <c r="M1494" s="115" t="s">
        <v>1954</v>
      </c>
      <c r="N1494" s="115"/>
    </row>
    <row r="1495" spans="1:14">
      <c r="A1495" s="115" t="s">
        <v>154</v>
      </c>
      <c r="B1495" s="115" t="s">
        <v>394</v>
      </c>
      <c r="C1495" s="115">
        <v>903.45</v>
      </c>
      <c r="D1495" s="115">
        <v>911</v>
      </c>
      <c r="E1495" s="115">
        <v>901.1</v>
      </c>
      <c r="F1495" s="115">
        <v>904.7</v>
      </c>
      <c r="G1495" s="115">
        <v>904.4</v>
      </c>
      <c r="H1495" s="115">
        <v>903.35</v>
      </c>
      <c r="I1495" s="115">
        <v>1426736</v>
      </c>
      <c r="J1495" s="115">
        <v>1292636221.75</v>
      </c>
      <c r="K1495" s="117">
        <v>43263</v>
      </c>
      <c r="L1495" s="115">
        <v>34903</v>
      </c>
      <c r="M1495" s="115" t="s">
        <v>1955</v>
      </c>
      <c r="N1495" s="115"/>
    </row>
    <row r="1496" spans="1:14">
      <c r="A1496" s="115" t="s">
        <v>2310</v>
      </c>
      <c r="B1496" s="115" t="s">
        <v>394</v>
      </c>
      <c r="C1496" s="115">
        <v>76.95</v>
      </c>
      <c r="D1496" s="115">
        <v>77.150000000000006</v>
      </c>
      <c r="E1496" s="115">
        <v>75</v>
      </c>
      <c r="F1496" s="115">
        <v>75.2</v>
      </c>
      <c r="G1496" s="115">
        <v>75.150000000000006</v>
      </c>
      <c r="H1496" s="115">
        <v>75.099999999999994</v>
      </c>
      <c r="I1496" s="115">
        <v>5074</v>
      </c>
      <c r="J1496" s="115">
        <v>383780.45</v>
      </c>
      <c r="K1496" s="117">
        <v>43263</v>
      </c>
      <c r="L1496" s="115">
        <v>117</v>
      </c>
      <c r="M1496" s="115" t="s">
        <v>2311</v>
      </c>
      <c r="N1496" s="115"/>
    </row>
    <row r="1497" spans="1:14">
      <c r="A1497" s="115" t="s">
        <v>1956</v>
      </c>
      <c r="B1497" s="115" t="s">
        <v>394</v>
      </c>
      <c r="C1497" s="115">
        <v>40</v>
      </c>
      <c r="D1497" s="115">
        <v>41.2</v>
      </c>
      <c r="E1497" s="115">
        <v>39</v>
      </c>
      <c r="F1497" s="115">
        <v>40.049999999999997</v>
      </c>
      <c r="G1497" s="115">
        <v>40</v>
      </c>
      <c r="H1497" s="115">
        <v>39.15</v>
      </c>
      <c r="I1497" s="115">
        <v>518474</v>
      </c>
      <c r="J1497" s="115">
        <v>20813140.949999999</v>
      </c>
      <c r="K1497" s="117">
        <v>43263</v>
      </c>
      <c r="L1497" s="115">
        <v>1898</v>
      </c>
      <c r="M1497" s="115" t="s">
        <v>1957</v>
      </c>
      <c r="N1497" s="115"/>
    </row>
    <row r="1498" spans="1:14">
      <c r="A1498" s="115" t="s">
        <v>1958</v>
      </c>
      <c r="B1498" s="115" t="s">
        <v>394</v>
      </c>
      <c r="C1498" s="115">
        <v>293.2</v>
      </c>
      <c r="D1498" s="115">
        <v>296.75</v>
      </c>
      <c r="E1498" s="115">
        <v>291</v>
      </c>
      <c r="F1498" s="115">
        <v>291.60000000000002</v>
      </c>
      <c r="G1498" s="115">
        <v>291.89999999999998</v>
      </c>
      <c r="H1498" s="115">
        <v>293.2</v>
      </c>
      <c r="I1498" s="115">
        <v>43994</v>
      </c>
      <c r="J1498" s="115">
        <v>12866472.699999999</v>
      </c>
      <c r="K1498" s="117">
        <v>43263</v>
      </c>
      <c r="L1498" s="115">
        <v>1047</v>
      </c>
      <c r="M1498" s="115" t="s">
        <v>1959</v>
      </c>
      <c r="N1498" s="115"/>
    </row>
    <row r="1499" spans="1:14">
      <c r="A1499" s="115" t="s">
        <v>3593</v>
      </c>
      <c r="B1499" s="115" t="s">
        <v>3291</v>
      </c>
      <c r="C1499" s="115">
        <v>1.6</v>
      </c>
      <c r="D1499" s="115">
        <v>1.6</v>
      </c>
      <c r="E1499" s="115">
        <v>1.6</v>
      </c>
      <c r="F1499" s="115">
        <v>1.6</v>
      </c>
      <c r="G1499" s="115">
        <v>1.6</v>
      </c>
      <c r="H1499" s="115">
        <v>1.65</v>
      </c>
      <c r="I1499" s="115">
        <v>1</v>
      </c>
      <c r="J1499" s="115">
        <v>1.6</v>
      </c>
      <c r="K1499" s="117">
        <v>43263</v>
      </c>
      <c r="L1499" s="115">
        <v>1</v>
      </c>
      <c r="M1499" s="115" t="s">
        <v>3594</v>
      </c>
      <c r="N1499" s="115"/>
    </row>
    <row r="1500" spans="1:14">
      <c r="A1500" s="115" t="s">
        <v>1960</v>
      </c>
      <c r="B1500" s="115" t="s">
        <v>394</v>
      </c>
      <c r="C1500" s="115">
        <v>71</v>
      </c>
      <c r="D1500" s="115">
        <v>72.5</v>
      </c>
      <c r="E1500" s="115">
        <v>69.900000000000006</v>
      </c>
      <c r="F1500" s="115">
        <v>70.900000000000006</v>
      </c>
      <c r="G1500" s="115">
        <v>71.05</v>
      </c>
      <c r="H1500" s="115">
        <v>70.75</v>
      </c>
      <c r="I1500" s="115">
        <v>3045</v>
      </c>
      <c r="J1500" s="115">
        <v>216392</v>
      </c>
      <c r="K1500" s="117">
        <v>43263</v>
      </c>
      <c r="L1500" s="115">
        <v>141</v>
      </c>
      <c r="M1500" s="115" t="s">
        <v>1961</v>
      </c>
      <c r="N1500" s="115"/>
    </row>
    <row r="1501" spans="1:14">
      <c r="A1501" s="115" t="s">
        <v>216</v>
      </c>
      <c r="B1501" s="115" t="s">
        <v>394</v>
      </c>
      <c r="C1501" s="115">
        <v>1383.05</v>
      </c>
      <c r="D1501" s="115">
        <v>1411.25</v>
      </c>
      <c r="E1501" s="115">
        <v>1378.4</v>
      </c>
      <c r="F1501" s="115">
        <v>1404.4</v>
      </c>
      <c r="G1501" s="115">
        <v>1401</v>
      </c>
      <c r="H1501" s="115">
        <v>1389.35</v>
      </c>
      <c r="I1501" s="115">
        <v>358442</v>
      </c>
      <c r="J1501" s="115">
        <v>501335908.25</v>
      </c>
      <c r="K1501" s="117">
        <v>43263</v>
      </c>
      <c r="L1501" s="115">
        <v>16591</v>
      </c>
      <c r="M1501" s="115" t="s">
        <v>1962</v>
      </c>
      <c r="N1501" s="115"/>
    </row>
    <row r="1502" spans="1:14">
      <c r="A1502" s="115" t="s">
        <v>217</v>
      </c>
      <c r="B1502" s="115" t="s">
        <v>394</v>
      </c>
      <c r="C1502" s="115">
        <v>257</v>
      </c>
      <c r="D1502" s="115">
        <v>265.8</v>
      </c>
      <c r="E1502" s="115">
        <v>254.25</v>
      </c>
      <c r="F1502" s="115">
        <v>264.35000000000002</v>
      </c>
      <c r="G1502" s="115">
        <v>263.7</v>
      </c>
      <c r="H1502" s="115">
        <v>257.45</v>
      </c>
      <c r="I1502" s="115">
        <v>1465209</v>
      </c>
      <c r="J1502" s="115">
        <v>383350947.80000001</v>
      </c>
      <c r="K1502" s="117">
        <v>43263</v>
      </c>
      <c r="L1502" s="115">
        <v>16148</v>
      </c>
      <c r="M1502" s="115" t="s">
        <v>1963</v>
      </c>
      <c r="N1502" s="115"/>
    </row>
    <row r="1503" spans="1:14">
      <c r="A1503" s="115" t="s">
        <v>1964</v>
      </c>
      <c r="B1503" s="115" t="s">
        <v>394</v>
      </c>
      <c r="C1503" s="115">
        <v>270</v>
      </c>
      <c r="D1503" s="115">
        <v>277.89999999999998</v>
      </c>
      <c r="E1503" s="115">
        <v>270</v>
      </c>
      <c r="F1503" s="115">
        <v>273.25</v>
      </c>
      <c r="G1503" s="115">
        <v>274</v>
      </c>
      <c r="H1503" s="115">
        <v>274.75</v>
      </c>
      <c r="I1503" s="115">
        <v>1644</v>
      </c>
      <c r="J1503" s="115">
        <v>451705.05</v>
      </c>
      <c r="K1503" s="117">
        <v>43263</v>
      </c>
      <c r="L1503" s="115">
        <v>73</v>
      </c>
      <c r="M1503" s="115" t="s">
        <v>1965</v>
      </c>
      <c r="N1503" s="115"/>
    </row>
    <row r="1504" spans="1:14">
      <c r="A1504" s="115" t="s">
        <v>3084</v>
      </c>
      <c r="B1504" s="115" t="s">
        <v>394</v>
      </c>
      <c r="C1504" s="115">
        <v>6.45</v>
      </c>
      <c r="D1504" s="115">
        <v>7.2</v>
      </c>
      <c r="E1504" s="115">
        <v>6.45</v>
      </c>
      <c r="F1504" s="115">
        <v>6.95</v>
      </c>
      <c r="G1504" s="115">
        <v>7.1</v>
      </c>
      <c r="H1504" s="115">
        <v>6.8</v>
      </c>
      <c r="I1504" s="115">
        <v>22277</v>
      </c>
      <c r="J1504" s="115">
        <v>154918.95000000001</v>
      </c>
      <c r="K1504" s="117">
        <v>43263</v>
      </c>
      <c r="L1504" s="115">
        <v>128</v>
      </c>
      <c r="M1504" s="115" t="s">
        <v>3085</v>
      </c>
      <c r="N1504" s="115"/>
    </row>
    <row r="1505" spans="1:14">
      <c r="A1505" s="115" t="s">
        <v>1966</v>
      </c>
      <c r="B1505" s="115" t="s">
        <v>394</v>
      </c>
      <c r="C1505" s="115">
        <v>318</v>
      </c>
      <c r="D1505" s="115">
        <v>319.7</v>
      </c>
      <c r="E1505" s="115">
        <v>311</v>
      </c>
      <c r="F1505" s="115">
        <v>311.89999999999998</v>
      </c>
      <c r="G1505" s="115">
        <v>311.7</v>
      </c>
      <c r="H1505" s="115">
        <v>317.85000000000002</v>
      </c>
      <c r="I1505" s="115">
        <v>163014</v>
      </c>
      <c r="J1505" s="115">
        <v>51441507.100000001</v>
      </c>
      <c r="K1505" s="117">
        <v>43263</v>
      </c>
      <c r="L1505" s="115">
        <v>1669</v>
      </c>
      <c r="M1505" s="115" t="s">
        <v>2204</v>
      </c>
      <c r="N1505" s="115"/>
    </row>
    <row r="1506" spans="1:14">
      <c r="A1506" s="115" t="s">
        <v>3086</v>
      </c>
      <c r="B1506" s="115" t="s">
        <v>394</v>
      </c>
      <c r="C1506" s="115">
        <v>214.15</v>
      </c>
      <c r="D1506" s="115">
        <v>220</v>
      </c>
      <c r="E1506" s="115">
        <v>214</v>
      </c>
      <c r="F1506" s="115">
        <v>214.95</v>
      </c>
      <c r="G1506" s="115">
        <v>216</v>
      </c>
      <c r="H1506" s="115">
        <v>214.9</v>
      </c>
      <c r="I1506" s="115">
        <v>18027</v>
      </c>
      <c r="J1506" s="115">
        <v>3911246.45</v>
      </c>
      <c r="K1506" s="117">
        <v>43263</v>
      </c>
      <c r="L1506" s="115">
        <v>519</v>
      </c>
      <c r="M1506" s="115" t="s">
        <v>3087</v>
      </c>
      <c r="N1506" s="115"/>
    </row>
    <row r="1507" spans="1:14">
      <c r="A1507" s="115" t="s">
        <v>1967</v>
      </c>
      <c r="B1507" s="115" t="s">
        <v>394</v>
      </c>
      <c r="C1507" s="115">
        <v>59.45</v>
      </c>
      <c r="D1507" s="115">
        <v>61.4</v>
      </c>
      <c r="E1507" s="115">
        <v>59.4</v>
      </c>
      <c r="F1507" s="115">
        <v>60.1</v>
      </c>
      <c r="G1507" s="115">
        <v>60.65</v>
      </c>
      <c r="H1507" s="115">
        <v>59.45</v>
      </c>
      <c r="I1507" s="115">
        <v>423987</v>
      </c>
      <c r="J1507" s="115">
        <v>25645203.75</v>
      </c>
      <c r="K1507" s="117">
        <v>43263</v>
      </c>
      <c r="L1507" s="115">
        <v>3379</v>
      </c>
      <c r="M1507" s="115" t="s">
        <v>1968</v>
      </c>
      <c r="N1507" s="115"/>
    </row>
    <row r="1508" spans="1:14">
      <c r="A1508" s="115" t="s">
        <v>2594</v>
      </c>
      <c r="B1508" s="115" t="s">
        <v>394</v>
      </c>
      <c r="C1508" s="115">
        <v>125.05</v>
      </c>
      <c r="D1508" s="115">
        <v>125.5</v>
      </c>
      <c r="E1508" s="115">
        <v>121.75</v>
      </c>
      <c r="F1508" s="115">
        <v>122.1</v>
      </c>
      <c r="G1508" s="115">
        <v>121.75</v>
      </c>
      <c r="H1508" s="115">
        <v>124.5</v>
      </c>
      <c r="I1508" s="115">
        <v>74541</v>
      </c>
      <c r="J1508" s="115">
        <v>9173618.6500000004</v>
      </c>
      <c r="K1508" s="117">
        <v>43263</v>
      </c>
      <c r="L1508" s="115">
        <v>1377</v>
      </c>
      <c r="M1508" s="115" t="s">
        <v>2595</v>
      </c>
      <c r="N1508" s="115"/>
    </row>
    <row r="1509" spans="1:14">
      <c r="A1509" s="115" t="s">
        <v>1969</v>
      </c>
      <c r="B1509" s="115" t="s">
        <v>394</v>
      </c>
      <c r="C1509" s="115">
        <v>23.4</v>
      </c>
      <c r="D1509" s="115">
        <v>23.7</v>
      </c>
      <c r="E1509" s="115">
        <v>23</v>
      </c>
      <c r="F1509" s="115">
        <v>23.15</v>
      </c>
      <c r="G1509" s="115">
        <v>23</v>
      </c>
      <c r="H1509" s="115">
        <v>23</v>
      </c>
      <c r="I1509" s="115">
        <v>47235</v>
      </c>
      <c r="J1509" s="115">
        <v>1099375.05</v>
      </c>
      <c r="K1509" s="117">
        <v>43263</v>
      </c>
      <c r="L1509" s="115">
        <v>223</v>
      </c>
      <c r="M1509" s="115" t="s">
        <v>2636</v>
      </c>
      <c r="N1509" s="115"/>
    </row>
    <row r="1510" spans="1:14">
      <c r="A1510" s="115" t="s">
        <v>384</v>
      </c>
      <c r="B1510" s="115" t="s">
        <v>394</v>
      </c>
      <c r="C1510" s="115">
        <v>110.05</v>
      </c>
      <c r="D1510" s="115">
        <v>114</v>
      </c>
      <c r="E1510" s="115">
        <v>108</v>
      </c>
      <c r="F1510" s="115">
        <v>110.1</v>
      </c>
      <c r="G1510" s="115">
        <v>110</v>
      </c>
      <c r="H1510" s="115">
        <v>109.85</v>
      </c>
      <c r="I1510" s="115">
        <v>63728</v>
      </c>
      <c r="J1510" s="115">
        <v>7102344.8499999996</v>
      </c>
      <c r="K1510" s="117">
        <v>43263</v>
      </c>
      <c r="L1510" s="115">
        <v>1064</v>
      </c>
      <c r="M1510" s="115" t="s">
        <v>1970</v>
      </c>
      <c r="N1510" s="115"/>
    </row>
    <row r="1511" spans="1:14">
      <c r="A1511" s="115" t="s">
        <v>1971</v>
      </c>
      <c r="B1511" s="115" t="s">
        <v>394</v>
      </c>
      <c r="C1511" s="115">
        <v>40.200000000000003</v>
      </c>
      <c r="D1511" s="115">
        <v>40.450000000000003</v>
      </c>
      <c r="E1511" s="115">
        <v>39.65</v>
      </c>
      <c r="F1511" s="115">
        <v>40</v>
      </c>
      <c r="G1511" s="115">
        <v>40.200000000000003</v>
      </c>
      <c r="H1511" s="115">
        <v>40.1</v>
      </c>
      <c r="I1511" s="115">
        <v>288231</v>
      </c>
      <c r="J1511" s="115">
        <v>11525618.4</v>
      </c>
      <c r="K1511" s="117">
        <v>43263</v>
      </c>
      <c r="L1511" s="115">
        <v>2746</v>
      </c>
      <c r="M1511" s="115" t="s">
        <v>1972</v>
      </c>
      <c r="N1511" s="115"/>
    </row>
    <row r="1512" spans="1:14">
      <c r="A1512" s="115" t="s">
        <v>1973</v>
      </c>
      <c r="B1512" s="115" t="s">
        <v>394</v>
      </c>
      <c r="C1512" s="115">
        <v>821.95</v>
      </c>
      <c r="D1512" s="115">
        <v>835</v>
      </c>
      <c r="E1512" s="115">
        <v>812.4</v>
      </c>
      <c r="F1512" s="115">
        <v>829.95</v>
      </c>
      <c r="G1512" s="115">
        <v>825.05</v>
      </c>
      <c r="H1512" s="115">
        <v>818.35</v>
      </c>
      <c r="I1512" s="115">
        <v>1202</v>
      </c>
      <c r="J1512" s="115">
        <v>992392.35</v>
      </c>
      <c r="K1512" s="117">
        <v>43263</v>
      </c>
      <c r="L1512" s="115">
        <v>296</v>
      </c>
      <c r="M1512" s="115" t="s">
        <v>1974</v>
      </c>
      <c r="N1512" s="115"/>
    </row>
    <row r="1513" spans="1:14">
      <c r="A1513" s="115" t="s">
        <v>1975</v>
      </c>
      <c r="B1513" s="115" t="s">
        <v>394</v>
      </c>
      <c r="C1513" s="115">
        <v>5960.65</v>
      </c>
      <c r="D1513" s="115">
        <v>6019</v>
      </c>
      <c r="E1513" s="115">
        <v>5865.05</v>
      </c>
      <c r="F1513" s="115">
        <v>5956.7</v>
      </c>
      <c r="G1513" s="115">
        <v>5924.95</v>
      </c>
      <c r="H1513" s="115">
        <v>5948.9</v>
      </c>
      <c r="I1513" s="115">
        <v>3040</v>
      </c>
      <c r="J1513" s="115">
        <v>18060510.050000001</v>
      </c>
      <c r="K1513" s="117">
        <v>43263</v>
      </c>
      <c r="L1513" s="115">
        <v>1156</v>
      </c>
      <c r="M1513" s="115" t="s">
        <v>1976</v>
      </c>
      <c r="N1513" s="115"/>
    </row>
    <row r="1514" spans="1:14">
      <c r="A1514" s="115" t="s">
        <v>2596</v>
      </c>
      <c r="B1514" s="115" t="s">
        <v>394</v>
      </c>
      <c r="C1514" s="115">
        <v>82.15</v>
      </c>
      <c r="D1514" s="115">
        <v>83.3</v>
      </c>
      <c r="E1514" s="115">
        <v>81.8</v>
      </c>
      <c r="F1514" s="115">
        <v>82.35</v>
      </c>
      <c r="G1514" s="115">
        <v>81.8</v>
      </c>
      <c r="H1514" s="115">
        <v>83.2</v>
      </c>
      <c r="I1514" s="115">
        <v>2796</v>
      </c>
      <c r="J1514" s="115">
        <v>230319.65</v>
      </c>
      <c r="K1514" s="117">
        <v>43263</v>
      </c>
      <c r="L1514" s="115">
        <v>67</v>
      </c>
      <c r="M1514" s="115" t="s">
        <v>2597</v>
      </c>
      <c r="N1514" s="115"/>
    </row>
    <row r="1515" spans="1:14">
      <c r="A1515" s="115" t="s">
        <v>3088</v>
      </c>
      <c r="B1515" s="115" t="s">
        <v>394</v>
      </c>
      <c r="C1515" s="115">
        <v>5.0999999999999996</v>
      </c>
      <c r="D1515" s="115">
        <v>5.15</v>
      </c>
      <c r="E1515" s="115">
        <v>5</v>
      </c>
      <c r="F1515" s="115">
        <v>5</v>
      </c>
      <c r="G1515" s="115">
        <v>5.05</v>
      </c>
      <c r="H1515" s="115">
        <v>5.0999999999999996</v>
      </c>
      <c r="I1515" s="115">
        <v>460753</v>
      </c>
      <c r="J1515" s="115">
        <v>2330703.15</v>
      </c>
      <c r="K1515" s="117">
        <v>43263</v>
      </c>
      <c r="L1515" s="115">
        <v>461</v>
      </c>
      <c r="M1515" s="115" t="s">
        <v>3089</v>
      </c>
    </row>
    <row r="1516" spans="1:14">
      <c r="A1516" s="115" t="s">
        <v>3542</v>
      </c>
      <c r="B1516" s="115" t="s">
        <v>3291</v>
      </c>
      <c r="C1516" s="115">
        <v>1.3</v>
      </c>
      <c r="D1516" s="115">
        <v>1.3</v>
      </c>
      <c r="E1516" s="115">
        <v>1.3</v>
      </c>
      <c r="F1516" s="115">
        <v>1.3</v>
      </c>
      <c r="G1516" s="115">
        <v>1.3</v>
      </c>
      <c r="H1516" s="115">
        <v>1.3</v>
      </c>
      <c r="I1516" s="115">
        <v>750</v>
      </c>
      <c r="J1516" s="115">
        <v>975</v>
      </c>
      <c r="K1516" s="117">
        <v>43263</v>
      </c>
      <c r="L1516" s="115">
        <v>1</v>
      </c>
      <c r="M1516" s="115" t="s">
        <v>3543</v>
      </c>
    </row>
    <row r="1517" spans="1:14">
      <c r="A1517" s="115" t="s">
        <v>244</v>
      </c>
      <c r="B1517" s="115" t="s">
        <v>394</v>
      </c>
      <c r="C1517" s="115">
        <v>57.25</v>
      </c>
      <c r="D1517" s="115">
        <v>57.9</v>
      </c>
      <c r="E1517" s="115">
        <v>56</v>
      </c>
      <c r="F1517" s="115">
        <v>57.5</v>
      </c>
      <c r="G1517" s="115">
        <v>57.3</v>
      </c>
      <c r="H1517" s="115">
        <v>56.9</v>
      </c>
      <c r="I1517" s="115">
        <v>7260766</v>
      </c>
      <c r="J1517" s="115">
        <v>414106915.89999998</v>
      </c>
      <c r="K1517" s="117">
        <v>43263</v>
      </c>
      <c r="L1517" s="115">
        <v>17228</v>
      </c>
      <c r="M1517" s="115" t="s">
        <v>1977</v>
      </c>
    </row>
    <row r="1518" spans="1:14">
      <c r="A1518" s="115" t="s">
        <v>3476</v>
      </c>
      <c r="B1518" s="115" t="s">
        <v>3291</v>
      </c>
      <c r="C1518" s="115">
        <v>391.5</v>
      </c>
      <c r="D1518" s="115">
        <v>391.5</v>
      </c>
      <c r="E1518" s="115">
        <v>381</v>
      </c>
      <c r="F1518" s="115">
        <v>385.45</v>
      </c>
      <c r="G1518" s="115">
        <v>384.5</v>
      </c>
      <c r="H1518" s="115">
        <v>386.3</v>
      </c>
      <c r="I1518" s="115">
        <v>7972</v>
      </c>
      <c r="J1518" s="115">
        <v>3071872.6</v>
      </c>
      <c r="K1518" s="117">
        <v>43263</v>
      </c>
      <c r="L1518" s="115">
        <v>267</v>
      </c>
      <c r="M1518" s="115" t="s">
        <v>3477</v>
      </c>
    </row>
    <row r="1519" spans="1:14">
      <c r="A1519" s="115" t="s">
        <v>155</v>
      </c>
      <c r="B1519" s="115" t="s">
        <v>394</v>
      </c>
      <c r="C1519" s="115">
        <v>585</v>
      </c>
      <c r="D1519" s="115">
        <v>588.70000000000005</v>
      </c>
      <c r="E1519" s="115">
        <v>578.1</v>
      </c>
      <c r="F1519" s="115">
        <v>582.04999999999995</v>
      </c>
      <c r="G1519" s="115">
        <v>581.95000000000005</v>
      </c>
      <c r="H1519" s="115">
        <v>583.75</v>
      </c>
      <c r="I1519" s="115">
        <v>482285</v>
      </c>
      <c r="J1519" s="115">
        <v>280891729.55000001</v>
      </c>
      <c r="K1519" s="117">
        <v>43263</v>
      </c>
      <c r="L1519" s="115">
        <v>13569</v>
      </c>
      <c r="M1519" s="115" t="s">
        <v>1978</v>
      </c>
    </row>
    <row r="1520" spans="1:14">
      <c r="A1520" s="115" t="s">
        <v>1979</v>
      </c>
      <c r="B1520" s="115" t="s">
        <v>394</v>
      </c>
      <c r="C1520" s="115">
        <v>3057.9</v>
      </c>
      <c r="D1520" s="115">
        <v>3057.9</v>
      </c>
      <c r="E1520" s="115">
        <v>3000</v>
      </c>
      <c r="F1520" s="115">
        <v>3024.1</v>
      </c>
      <c r="G1520" s="115">
        <v>3000</v>
      </c>
      <c r="H1520" s="115">
        <v>3034.9</v>
      </c>
      <c r="I1520" s="115">
        <v>2707</v>
      </c>
      <c r="J1520" s="115">
        <v>8202828.3499999996</v>
      </c>
      <c r="K1520" s="117">
        <v>43263</v>
      </c>
      <c r="L1520" s="115">
        <v>440</v>
      </c>
      <c r="M1520" s="115" t="s">
        <v>1980</v>
      </c>
    </row>
    <row r="1521" spans="1:13">
      <c r="A1521" s="115" t="s">
        <v>1981</v>
      </c>
      <c r="B1521" s="115" t="s">
        <v>394</v>
      </c>
      <c r="C1521" s="115">
        <v>477</v>
      </c>
      <c r="D1521" s="115">
        <v>482.55</v>
      </c>
      <c r="E1521" s="115">
        <v>470.15</v>
      </c>
      <c r="F1521" s="115">
        <v>472.2</v>
      </c>
      <c r="G1521" s="115">
        <v>472</v>
      </c>
      <c r="H1521" s="115">
        <v>479.25</v>
      </c>
      <c r="I1521" s="115">
        <v>28300</v>
      </c>
      <c r="J1521" s="115">
        <v>13433389.35</v>
      </c>
      <c r="K1521" s="117">
        <v>43263</v>
      </c>
      <c r="L1521" s="115">
        <v>1856</v>
      </c>
      <c r="M1521" s="115" t="s">
        <v>1982</v>
      </c>
    </row>
    <row r="1522" spans="1:13">
      <c r="A1522" s="115" t="s">
        <v>3090</v>
      </c>
      <c r="B1522" s="115" t="s">
        <v>394</v>
      </c>
      <c r="C1522" s="115">
        <v>9.75</v>
      </c>
      <c r="D1522" s="115">
        <v>10.7</v>
      </c>
      <c r="E1522" s="115">
        <v>9.35</v>
      </c>
      <c r="F1522" s="115">
        <v>9.65</v>
      </c>
      <c r="G1522" s="115">
        <v>9.65</v>
      </c>
      <c r="H1522" s="115">
        <v>9.9</v>
      </c>
      <c r="I1522" s="115">
        <v>30917</v>
      </c>
      <c r="J1522" s="115">
        <v>302087.05</v>
      </c>
      <c r="K1522" s="117">
        <v>43263</v>
      </c>
      <c r="L1522" s="115">
        <v>93</v>
      </c>
      <c r="M1522" s="115" t="s">
        <v>3091</v>
      </c>
    </row>
    <row r="1523" spans="1:13">
      <c r="A1523" s="115" t="s">
        <v>1983</v>
      </c>
      <c r="B1523" s="115" t="s">
        <v>394</v>
      </c>
      <c r="C1523" s="115">
        <v>98.95</v>
      </c>
      <c r="D1523" s="115">
        <v>98.95</v>
      </c>
      <c r="E1523" s="115">
        <v>97</v>
      </c>
      <c r="F1523" s="115">
        <v>97.65</v>
      </c>
      <c r="G1523" s="115">
        <v>97.5</v>
      </c>
      <c r="H1523" s="115">
        <v>98.15</v>
      </c>
      <c r="I1523" s="115">
        <v>260660</v>
      </c>
      <c r="J1523" s="115">
        <v>25517006.449999999</v>
      </c>
      <c r="K1523" s="117">
        <v>43263</v>
      </c>
      <c r="L1523" s="115">
        <v>2844</v>
      </c>
      <c r="M1523" s="115" t="s">
        <v>1984</v>
      </c>
    </row>
    <row r="1524" spans="1:13">
      <c r="A1524" s="115" t="s">
        <v>156</v>
      </c>
      <c r="B1524" s="115" t="s">
        <v>394</v>
      </c>
      <c r="C1524" s="115">
        <v>1279.95</v>
      </c>
      <c r="D1524" s="115">
        <v>1294.95</v>
      </c>
      <c r="E1524" s="115">
        <v>1272</v>
      </c>
      <c r="F1524" s="115">
        <v>1289.8</v>
      </c>
      <c r="G1524" s="115">
        <v>1288.5999999999999</v>
      </c>
      <c r="H1524" s="115">
        <v>1270.8</v>
      </c>
      <c r="I1524" s="115">
        <v>527556</v>
      </c>
      <c r="J1524" s="115">
        <v>676119992.14999998</v>
      </c>
      <c r="K1524" s="117">
        <v>43263</v>
      </c>
      <c r="L1524" s="115">
        <v>18429</v>
      </c>
      <c r="M1524" s="115" t="s">
        <v>1985</v>
      </c>
    </row>
    <row r="1525" spans="1:13">
      <c r="A1525" s="115" t="s">
        <v>1986</v>
      </c>
      <c r="B1525" s="115" t="s">
        <v>394</v>
      </c>
      <c r="C1525" s="115">
        <v>228.45</v>
      </c>
      <c r="D1525" s="115">
        <v>236</v>
      </c>
      <c r="E1525" s="115">
        <v>228.45</v>
      </c>
      <c r="F1525" s="115">
        <v>233.85</v>
      </c>
      <c r="G1525" s="115">
        <v>234.05</v>
      </c>
      <c r="H1525" s="115">
        <v>229.95</v>
      </c>
      <c r="I1525" s="115">
        <v>22031</v>
      </c>
      <c r="J1525" s="115">
        <v>5155588.8</v>
      </c>
      <c r="K1525" s="117">
        <v>43263</v>
      </c>
      <c r="L1525" s="115">
        <v>738</v>
      </c>
      <c r="M1525" s="115" t="s">
        <v>1987</v>
      </c>
    </row>
    <row r="1526" spans="1:13">
      <c r="A1526" s="115" t="s">
        <v>157</v>
      </c>
      <c r="B1526" s="115" t="s">
        <v>394</v>
      </c>
      <c r="C1526" s="115">
        <v>20.350000000000001</v>
      </c>
      <c r="D1526" s="115">
        <v>20.65</v>
      </c>
      <c r="E1526" s="115">
        <v>20.25</v>
      </c>
      <c r="F1526" s="115">
        <v>20.45</v>
      </c>
      <c r="G1526" s="115">
        <v>20.45</v>
      </c>
      <c r="H1526" s="115">
        <v>20.3</v>
      </c>
      <c r="I1526" s="115">
        <v>790035</v>
      </c>
      <c r="J1526" s="115">
        <v>16188080.4</v>
      </c>
      <c r="K1526" s="117">
        <v>43263</v>
      </c>
      <c r="L1526" s="115">
        <v>2461</v>
      </c>
      <c r="M1526" s="115" t="s">
        <v>1988</v>
      </c>
    </row>
    <row r="1527" spans="1:13">
      <c r="A1527" s="115" t="s">
        <v>1989</v>
      </c>
      <c r="B1527" s="115" t="s">
        <v>394</v>
      </c>
      <c r="C1527" s="115">
        <v>296.60000000000002</v>
      </c>
      <c r="D1527" s="115">
        <v>309.60000000000002</v>
      </c>
      <c r="E1527" s="115">
        <v>290.60000000000002</v>
      </c>
      <c r="F1527" s="115">
        <v>305.05</v>
      </c>
      <c r="G1527" s="115">
        <v>303.2</v>
      </c>
      <c r="H1527" s="115">
        <v>296.10000000000002</v>
      </c>
      <c r="I1527" s="115">
        <v>222038</v>
      </c>
      <c r="J1527" s="115">
        <v>67514198.049999997</v>
      </c>
      <c r="K1527" s="117">
        <v>43263</v>
      </c>
      <c r="L1527" s="115">
        <v>4742</v>
      </c>
      <c r="M1527" s="115" t="s">
        <v>1990</v>
      </c>
    </row>
    <row r="1528" spans="1:13">
      <c r="A1528" s="115" t="s">
        <v>1991</v>
      </c>
      <c r="B1528" s="115" t="s">
        <v>394</v>
      </c>
      <c r="C1528" s="115">
        <v>371.25</v>
      </c>
      <c r="D1528" s="115">
        <v>383.8</v>
      </c>
      <c r="E1528" s="115">
        <v>364.1</v>
      </c>
      <c r="F1528" s="115">
        <v>376.65</v>
      </c>
      <c r="G1528" s="115">
        <v>377.5</v>
      </c>
      <c r="H1528" s="115">
        <v>368.55</v>
      </c>
      <c r="I1528" s="115">
        <v>30357</v>
      </c>
      <c r="J1528" s="115">
        <v>11407646.85</v>
      </c>
      <c r="K1528" s="117">
        <v>43263</v>
      </c>
      <c r="L1528" s="115">
        <v>1767</v>
      </c>
      <c r="M1528" s="115" t="s">
        <v>1992</v>
      </c>
    </row>
    <row r="1529" spans="1:13">
      <c r="A1529" s="115" t="s">
        <v>1993</v>
      </c>
      <c r="B1529" s="115" t="s">
        <v>394</v>
      </c>
      <c r="C1529" s="115">
        <v>15.45</v>
      </c>
      <c r="D1529" s="115">
        <v>15.45</v>
      </c>
      <c r="E1529" s="115">
        <v>15</v>
      </c>
      <c r="F1529" s="115">
        <v>15.05</v>
      </c>
      <c r="G1529" s="115">
        <v>15.15</v>
      </c>
      <c r="H1529" s="115">
        <v>15.25</v>
      </c>
      <c r="I1529" s="115">
        <v>36146</v>
      </c>
      <c r="J1529" s="115">
        <v>546867.94999999995</v>
      </c>
      <c r="K1529" s="117">
        <v>43263</v>
      </c>
      <c r="L1529" s="115">
        <v>175</v>
      </c>
      <c r="M1529" s="115" t="s">
        <v>1994</v>
      </c>
    </row>
    <row r="1530" spans="1:13">
      <c r="A1530" s="115" t="s">
        <v>1995</v>
      </c>
      <c r="B1530" s="115" t="s">
        <v>394</v>
      </c>
      <c r="C1530" s="115">
        <v>13</v>
      </c>
      <c r="D1530" s="115">
        <v>13.35</v>
      </c>
      <c r="E1530" s="115">
        <v>12.9</v>
      </c>
      <c r="F1530" s="115">
        <v>13.15</v>
      </c>
      <c r="G1530" s="115">
        <v>13.15</v>
      </c>
      <c r="H1530" s="115">
        <v>12.95</v>
      </c>
      <c r="I1530" s="115">
        <v>145823</v>
      </c>
      <c r="J1530" s="115">
        <v>1921650.55</v>
      </c>
      <c r="K1530" s="117">
        <v>43263</v>
      </c>
      <c r="L1530" s="115">
        <v>528</v>
      </c>
      <c r="M1530" s="115" t="s">
        <v>1996</v>
      </c>
    </row>
    <row r="1531" spans="1:13">
      <c r="A1531" s="115" t="s">
        <v>1997</v>
      </c>
      <c r="B1531" s="115" t="s">
        <v>394</v>
      </c>
      <c r="C1531" s="115">
        <v>395.95</v>
      </c>
      <c r="D1531" s="115">
        <v>400.35</v>
      </c>
      <c r="E1531" s="115">
        <v>394.75</v>
      </c>
      <c r="F1531" s="115">
        <v>397.8</v>
      </c>
      <c r="G1531" s="115">
        <v>398.75</v>
      </c>
      <c r="H1531" s="115">
        <v>396.65</v>
      </c>
      <c r="I1531" s="115">
        <v>474283</v>
      </c>
      <c r="J1531" s="115">
        <v>188577574.19999999</v>
      </c>
      <c r="K1531" s="117">
        <v>43263</v>
      </c>
      <c r="L1531" s="115">
        <v>8337</v>
      </c>
      <c r="M1531" s="115" t="s">
        <v>1998</v>
      </c>
    </row>
    <row r="1532" spans="1:13">
      <c r="A1532" s="115" t="s">
        <v>158</v>
      </c>
      <c r="B1532" s="115" t="s">
        <v>394</v>
      </c>
      <c r="C1532" s="115">
        <v>3814.9</v>
      </c>
      <c r="D1532" s="115">
        <v>3814.9</v>
      </c>
      <c r="E1532" s="115">
        <v>3755.35</v>
      </c>
      <c r="F1532" s="115">
        <v>3766.2</v>
      </c>
      <c r="G1532" s="115">
        <v>3762.2</v>
      </c>
      <c r="H1532" s="115">
        <v>3790.1</v>
      </c>
      <c r="I1532" s="115">
        <v>262627</v>
      </c>
      <c r="J1532" s="115">
        <v>992264679.35000002</v>
      </c>
      <c r="K1532" s="117">
        <v>43263</v>
      </c>
      <c r="L1532" s="115">
        <v>28849</v>
      </c>
      <c r="M1532" s="115" t="s">
        <v>1999</v>
      </c>
    </row>
    <row r="1533" spans="1:13">
      <c r="A1533" s="115" t="s">
        <v>2000</v>
      </c>
      <c r="B1533" s="115" t="s">
        <v>394</v>
      </c>
      <c r="C1533" s="115">
        <v>84.1</v>
      </c>
      <c r="D1533" s="115">
        <v>86.2</v>
      </c>
      <c r="E1533" s="115">
        <v>83.3</v>
      </c>
      <c r="F1533" s="115">
        <v>84.5</v>
      </c>
      <c r="G1533" s="115">
        <v>84.05</v>
      </c>
      <c r="H1533" s="115">
        <v>83.4</v>
      </c>
      <c r="I1533" s="115">
        <v>17489</v>
      </c>
      <c r="J1533" s="115">
        <v>1483892.05</v>
      </c>
      <c r="K1533" s="117">
        <v>43263</v>
      </c>
      <c r="L1533" s="115">
        <v>225</v>
      </c>
      <c r="M1533" s="115" t="s">
        <v>2001</v>
      </c>
    </row>
    <row r="1534" spans="1:13">
      <c r="A1534" s="115" t="s">
        <v>3595</v>
      </c>
      <c r="B1534" s="115" t="s">
        <v>394</v>
      </c>
      <c r="C1534" s="115">
        <v>0.95</v>
      </c>
      <c r="D1534" s="115">
        <v>0.95</v>
      </c>
      <c r="E1534" s="115">
        <v>0.95</v>
      </c>
      <c r="F1534" s="115">
        <v>0.95</v>
      </c>
      <c r="G1534" s="115">
        <v>0.95</v>
      </c>
      <c r="H1534" s="115">
        <v>1</v>
      </c>
      <c r="I1534" s="115">
        <v>100</v>
      </c>
      <c r="J1534" s="115">
        <v>95</v>
      </c>
      <c r="K1534" s="117">
        <v>43263</v>
      </c>
      <c r="L1534" s="115">
        <v>1</v>
      </c>
      <c r="M1534" s="115" t="s">
        <v>3596</v>
      </c>
    </row>
    <row r="1535" spans="1:13">
      <c r="A1535" s="115" t="s">
        <v>2002</v>
      </c>
      <c r="B1535" s="115" t="s">
        <v>394</v>
      </c>
      <c r="C1535" s="115">
        <v>249.1</v>
      </c>
      <c r="D1535" s="115">
        <v>249.5</v>
      </c>
      <c r="E1535" s="115">
        <v>244</v>
      </c>
      <c r="F1535" s="115">
        <v>244.45</v>
      </c>
      <c r="G1535" s="115">
        <v>244.7</v>
      </c>
      <c r="H1535" s="115">
        <v>247.3</v>
      </c>
      <c r="I1535" s="115">
        <v>43314</v>
      </c>
      <c r="J1535" s="115">
        <v>10622428.85</v>
      </c>
      <c r="K1535" s="117">
        <v>43263</v>
      </c>
      <c r="L1535" s="115">
        <v>3529</v>
      </c>
      <c r="M1535" s="115" t="s">
        <v>2003</v>
      </c>
    </row>
    <row r="1536" spans="1:13">
      <c r="A1536" s="115" t="s">
        <v>2004</v>
      </c>
      <c r="B1536" s="115" t="s">
        <v>394</v>
      </c>
      <c r="C1536" s="115">
        <v>76.599999999999994</v>
      </c>
      <c r="D1536" s="115">
        <v>81.8</v>
      </c>
      <c r="E1536" s="115">
        <v>76.599999999999994</v>
      </c>
      <c r="F1536" s="115">
        <v>79.900000000000006</v>
      </c>
      <c r="G1536" s="115">
        <v>80</v>
      </c>
      <c r="H1536" s="115">
        <v>76.849999999999994</v>
      </c>
      <c r="I1536" s="115">
        <v>29170</v>
      </c>
      <c r="J1536" s="115">
        <v>2325352.15</v>
      </c>
      <c r="K1536" s="117">
        <v>43263</v>
      </c>
      <c r="L1536" s="115">
        <v>85</v>
      </c>
      <c r="M1536" s="115" t="s">
        <v>2005</v>
      </c>
    </row>
    <row r="1537" spans="1:13">
      <c r="A1537" s="115" t="s">
        <v>159</v>
      </c>
      <c r="B1537" s="115" t="s">
        <v>394</v>
      </c>
      <c r="C1537" s="115">
        <v>93.3</v>
      </c>
      <c r="D1537" s="115">
        <v>95.05</v>
      </c>
      <c r="E1537" s="115">
        <v>92.5</v>
      </c>
      <c r="F1537" s="115">
        <v>94.55</v>
      </c>
      <c r="G1537" s="115">
        <v>94.85</v>
      </c>
      <c r="H1537" s="115">
        <v>93.6</v>
      </c>
      <c r="I1537" s="115">
        <v>5070710</v>
      </c>
      <c r="J1537" s="115">
        <v>476334923.05000001</v>
      </c>
      <c r="K1537" s="117">
        <v>43263</v>
      </c>
      <c r="L1537" s="115">
        <v>20223</v>
      </c>
      <c r="M1537" s="115" t="s">
        <v>2006</v>
      </c>
    </row>
    <row r="1538" spans="1:13">
      <c r="A1538" s="115" t="s">
        <v>2455</v>
      </c>
      <c r="B1538" s="115" t="s">
        <v>394</v>
      </c>
      <c r="C1538" s="115">
        <v>407.95</v>
      </c>
      <c r="D1538" s="115">
        <v>409.65</v>
      </c>
      <c r="E1538" s="115">
        <v>388.1</v>
      </c>
      <c r="F1538" s="115">
        <v>399.3</v>
      </c>
      <c r="G1538" s="115">
        <v>400</v>
      </c>
      <c r="H1538" s="115">
        <v>406.9</v>
      </c>
      <c r="I1538" s="115">
        <v>91777</v>
      </c>
      <c r="J1538" s="115">
        <v>36459186.649999999</v>
      </c>
      <c r="K1538" s="117">
        <v>43263</v>
      </c>
      <c r="L1538" s="115">
        <v>1883</v>
      </c>
      <c r="M1538" s="115" t="s">
        <v>2456</v>
      </c>
    </row>
    <row r="1539" spans="1:13">
      <c r="A1539" s="115" t="s">
        <v>160</v>
      </c>
      <c r="B1539" s="115" t="s">
        <v>394</v>
      </c>
      <c r="C1539" s="115">
        <v>5.2</v>
      </c>
      <c r="D1539" s="115">
        <v>5.2</v>
      </c>
      <c r="E1539" s="115">
        <v>4.8499999999999996</v>
      </c>
      <c r="F1539" s="115">
        <v>4.9000000000000004</v>
      </c>
      <c r="G1539" s="115">
        <v>4.9000000000000004</v>
      </c>
      <c r="H1539" s="115">
        <v>5.2</v>
      </c>
      <c r="I1539" s="115">
        <v>17482496</v>
      </c>
      <c r="J1539" s="115">
        <v>87328274.25</v>
      </c>
      <c r="K1539" s="117">
        <v>43263</v>
      </c>
      <c r="L1539" s="115">
        <v>7039</v>
      </c>
      <c r="M1539" s="115" t="s">
        <v>2007</v>
      </c>
    </row>
    <row r="1540" spans="1:13">
      <c r="A1540" s="115" t="s">
        <v>2008</v>
      </c>
      <c r="B1540" s="115" t="s">
        <v>394</v>
      </c>
      <c r="C1540" s="115">
        <v>12.1</v>
      </c>
      <c r="D1540" s="115">
        <v>12.2</v>
      </c>
      <c r="E1540" s="115">
        <v>11.85</v>
      </c>
      <c r="F1540" s="115">
        <v>11.95</v>
      </c>
      <c r="G1540" s="115">
        <v>11.9</v>
      </c>
      <c r="H1540" s="115">
        <v>12.1</v>
      </c>
      <c r="I1540" s="115">
        <v>393305</v>
      </c>
      <c r="J1540" s="115">
        <v>4702791.8499999996</v>
      </c>
      <c r="K1540" s="117">
        <v>43263</v>
      </c>
      <c r="L1540" s="115">
        <v>728</v>
      </c>
      <c r="M1540" s="115" t="s">
        <v>2009</v>
      </c>
    </row>
    <row r="1541" spans="1:13">
      <c r="A1541" s="115" t="s">
        <v>3186</v>
      </c>
      <c r="B1541" s="115" t="s">
        <v>394</v>
      </c>
      <c r="C1541" s="115">
        <v>388</v>
      </c>
      <c r="D1541" s="115">
        <v>392.95</v>
      </c>
      <c r="E1541" s="115">
        <v>380.05</v>
      </c>
      <c r="F1541" s="115">
        <v>380.7</v>
      </c>
      <c r="G1541" s="115">
        <v>385</v>
      </c>
      <c r="H1541" s="115">
        <v>378.4</v>
      </c>
      <c r="I1541" s="115">
        <v>316</v>
      </c>
      <c r="J1541" s="115">
        <v>121631.2</v>
      </c>
      <c r="K1541" s="117">
        <v>43263</v>
      </c>
      <c r="L1541" s="115">
        <v>17</v>
      </c>
      <c r="M1541" s="115" t="s">
        <v>3187</v>
      </c>
    </row>
    <row r="1542" spans="1:13">
      <c r="A1542" s="115" t="s">
        <v>3092</v>
      </c>
      <c r="B1542" s="115" t="s">
        <v>394</v>
      </c>
      <c r="C1542" s="115">
        <v>3.1</v>
      </c>
      <c r="D1542" s="115">
        <v>3.1</v>
      </c>
      <c r="E1542" s="115">
        <v>2.9</v>
      </c>
      <c r="F1542" s="115">
        <v>2.9</v>
      </c>
      <c r="G1542" s="115">
        <v>2.9</v>
      </c>
      <c r="H1542" s="115">
        <v>3.1</v>
      </c>
      <c r="I1542" s="115">
        <v>13651</v>
      </c>
      <c r="J1542" s="115">
        <v>40391.5</v>
      </c>
      <c r="K1542" s="117">
        <v>43263</v>
      </c>
      <c r="L1542" s="115">
        <v>55</v>
      </c>
      <c r="M1542" s="115" t="s">
        <v>3093</v>
      </c>
    </row>
    <row r="1543" spans="1:13">
      <c r="A1543" s="115" t="s">
        <v>2010</v>
      </c>
      <c r="B1543" s="115" t="s">
        <v>394</v>
      </c>
      <c r="C1543" s="115">
        <v>152.44999999999999</v>
      </c>
      <c r="D1543" s="115">
        <v>160</v>
      </c>
      <c r="E1543" s="115">
        <v>150.69999999999999</v>
      </c>
      <c r="F1543" s="115">
        <v>157.15</v>
      </c>
      <c r="G1543" s="115">
        <v>158</v>
      </c>
      <c r="H1543" s="115">
        <v>152.5</v>
      </c>
      <c r="I1543" s="115">
        <v>73863</v>
      </c>
      <c r="J1543" s="115">
        <v>11575804.5</v>
      </c>
      <c r="K1543" s="117">
        <v>43263</v>
      </c>
      <c r="L1543" s="115">
        <v>1076</v>
      </c>
      <c r="M1543" s="115" t="s">
        <v>2011</v>
      </c>
    </row>
    <row r="1544" spans="1:13">
      <c r="A1544" s="115" t="s">
        <v>161</v>
      </c>
      <c r="B1544" s="115" t="s">
        <v>394</v>
      </c>
      <c r="C1544" s="115">
        <v>697.9</v>
      </c>
      <c r="D1544" s="115">
        <v>703.55</v>
      </c>
      <c r="E1544" s="115">
        <v>687.7</v>
      </c>
      <c r="F1544" s="115">
        <v>688.7</v>
      </c>
      <c r="G1544" s="115">
        <v>690.05</v>
      </c>
      <c r="H1544" s="115">
        <v>699.3</v>
      </c>
      <c r="I1544" s="115">
        <v>1125424</v>
      </c>
      <c r="J1544" s="115">
        <v>779680493.95000005</v>
      </c>
      <c r="K1544" s="117">
        <v>43263</v>
      </c>
      <c r="L1544" s="115">
        <v>57850</v>
      </c>
      <c r="M1544" s="115" t="s">
        <v>2012</v>
      </c>
    </row>
    <row r="1545" spans="1:13">
      <c r="A1545" s="115" t="s">
        <v>3268</v>
      </c>
      <c r="B1545" s="115" t="s">
        <v>394</v>
      </c>
      <c r="C1545" s="115">
        <v>4.3</v>
      </c>
      <c r="D1545" s="115">
        <v>4.4000000000000004</v>
      </c>
      <c r="E1545" s="115">
        <v>4.05</v>
      </c>
      <c r="F1545" s="115">
        <v>4.1500000000000004</v>
      </c>
      <c r="G1545" s="115">
        <v>4.2</v>
      </c>
      <c r="H1545" s="115">
        <v>4.3</v>
      </c>
      <c r="I1545" s="115">
        <v>1043275</v>
      </c>
      <c r="J1545" s="115">
        <v>4335637.5</v>
      </c>
      <c r="K1545" s="117">
        <v>43263</v>
      </c>
      <c r="L1545" s="115">
        <v>967</v>
      </c>
      <c r="M1545" s="115" t="s">
        <v>3269</v>
      </c>
    </row>
    <row r="1546" spans="1:13">
      <c r="A1546" s="115" t="s">
        <v>2013</v>
      </c>
      <c r="B1546" s="115" t="s">
        <v>394</v>
      </c>
      <c r="C1546" s="115">
        <v>32.4</v>
      </c>
      <c r="D1546" s="115">
        <v>32.799999999999997</v>
      </c>
      <c r="E1546" s="115">
        <v>30.6</v>
      </c>
      <c r="F1546" s="115">
        <v>31.2</v>
      </c>
      <c r="G1546" s="115">
        <v>30.9</v>
      </c>
      <c r="H1546" s="115">
        <v>29.6</v>
      </c>
      <c r="I1546" s="115">
        <v>5426061</v>
      </c>
      <c r="J1546" s="115">
        <v>170602726.75</v>
      </c>
      <c r="K1546" s="117">
        <v>43263</v>
      </c>
      <c r="L1546" s="115">
        <v>17443</v>
      </c>
      <c r="M1546" s="115" t="s">
        <v>2014</v>
      </c>
    </row>
    <row r="1547" spans="1:13">
      <c r="A1547" s="115" t="s">
        <v>3094</v>
      </c>
      <c r="B1547" s="115" t="s">
        <v>394</v>
      </c>
      <c r="C1547" s="115">
        <v>2.35</v>
      </c>
      <c r="D1547" s="115">
        <v>2.5</v>
      </c>
      <c r="E1547" s="115">
        <v>2.35</v>
      </c>
      <c r="F1547" s="115">
        <v>2.5</v>
      </c>
      <c r="G1547" s="115">
        <v>2.5</v>
      </c>
      <c r="H1547" s="115">
        <v>2.4500000000000002</v>
      </c>
      <c r="I1547" s="115">
        <v>5404</v>
      </c>
      <c r="J1547" s="115">
        <v>13133.25</v>
      </c>
      <c r="K1547" s="117">
        <v>43263</v>
      </c>
      <c r="L1547" s="115">
        <v>30</v>
      </c>
      <c r="M1547" s="115" t="s">
        <v>3095</v>
      </c>
    </row>
    <row r="1548" spans="1:13">
      <c r="A1548" s="115" t="s">
        <v>2510</v>
      </c>
      <c r="B1548" s="115" t="s">
        <v>394</v>
      </c>
      <c r="C1548" s="115">
        <v>291.02</v>
      </c>
      <c r="D1548" s="115">
        <v>296.87</v>
      </c>
      <c r="E1548" s="115">
        <v>291.02</v>
      </c>
      <c r="F1548" s="115">
        <v>296.87</v>
      </c>
      <c r="G1548" s="115">
        <v>296.87</v>
      </c>
      <c r="H1548" s="115">
        <v>297.3</v>
      </c>
      <c r="I1548" s="115">
        <v>1293</v>
      </c>
      <c r="J1548" s="115">
        <v>382753.68</v>
      </c>
      <c r="K1548" s="117">
        <v>43263</v>
      </c>
      <c r="L1548" s="115">
        <v>12</v>
      </c>
      <c r="M1548" s="115" t="s">
        <v>2511</v>
      </c>
    </row>
    <row r="1549" spans="1:13">
      <c r="A1549" s="115" t="s">
        <v>3544</v>
      </c>
      <c r="B1549" s="115" t="s">
        <v>394</v>
      </c>
      <c r="C1549" s="115">
        <v>1116.1500000000001</v>
      </c>
      <c r="D1549" s="115">
        <v>1118.25</v>
      </c>
      <c r="E1549" s="115">
        <v>1116.1500000000001</v>
      </c>
      <c r="F1549" s="115">
        <v>1118.25</v>
      </c>
      <c r="G1549" s="115">
        <v>1118.25</v>
      </c>
      <c r="H1549" s="115">
        <v>1125.81</v>
      </c>
      <c r="I1549" s="115">
        <v>22</v>
      </c>
      <c r="J1549" s="115">
        <v>24586.799999999999</v>
      </c>
      <c r="K1549" s="117">
        <v>43263</v>
      </c>
      <c r="L1549" s="115">
        <v>3</v>
      </c>
      <c r="M1549" s="115" t="s">
        <v>3545</v>
      </c>
    </row>
    <row r="1550" spans="1:13">
      <c r="A1550" s="115" t="s">
        <v>3597</v>
      </c>
      <c r="B1550" s="115" t="s">
        <v>394</v>
      </c>
      <c r="C1550" s="115">
        <v>370.9</v>
      </c>
      <c r="D1550" s="115">
        <v>371.1</v>
      </c>
      <c r="E1550" s="115">
        <v>370.9</v>
      </c>
      <c r="F1550" s="115">
        <v>371.1</v>
      </c>
      <c r="G1550" s="115">
        <v>371.1</v>
      </c>
      <c r="H1550" s="115">
        <v>371.5</v>
      </c>
      <c r="I1550" s="115">
        <v>16</v>
      </c>
      <c r="J1550" s="115">
        <v>5937.4</v>
      </c>
      <c r="K1550" s="117">
        <v>43263</v>
      </c>
      <c r="L1550" s="115">
        <v>2</v>
      </c>
      <c r="M1550" s="115" t="s">
        <v>3598</v>
      </c>
    </row>
    <row r="1551" spans="1:13">
      <c r="A1551" s="115" t="s">
        <v>3270</v>
      </c>
      <c r="B1551" s="115" t="s">
        <v>394</v>
      </c>
      <c r="C1551" s="115">
        <v>11.5</v>
      </c>
      <c r="D1551" s="115">
        <v>12.05</v>
      </c>
      <c r="E1551" s="115">
        <v>11.45</v>
      </c>
      <c r="F1551" s="115">
        <v>11.7</v>
      </c>
      <c r="G1551" s="115">
        <v>11.5</v>
      </c>
      <c r="H1551" s="115">
        <v>11.7</v>
      </c>
      <c r="I1551" s="115">
        <v>2993778</v>
      </c>
      <c r="J1551" s="115">
        <v>34582808.25</v>
      </c>
      <c r="K1551" s="117">
        <v>43263</v>
      </c>
      <c r="L1551" s="115">
        <v>1836</v>
      </c>
      <c r="M1551" s="115" t="s">
        <v>3271</v>
      </c>
    </row>
    <row r="1552" spans="1:13">
      <c r="A1552" s="115" t="s">
        <v>2706</v>
      </c>
      <c r="B1552" s="115" t="s">
        <v>394</v>
      </c>
      <c r="C1552" s="115">
        <v>82</v>
      </c>
      <c r="D1552" s="115">
        <v>82.95</v>
      </c>
      <c r="E1552" s="115">
        <v>80</v>
      </c>
      <c r="F1552" s="115">
        <v>81.05</v>
      </c>
      <c r="G1552" s="115">
        <v>81</v>
      </c>
      <c r="H1552" s="115">
        <v>81</v>
      </c>
      <c r="I1552" s="115">
        <v>14077</v>
      </c>
      <c r="J1552" s="115">
        <v>1149761.2</v>
      </c>
      <c r="K1552" s="117">
        <v>43263</v>
      </c>
      <c r="L1552" s="115">
        <v>176</v>
      </c>
      <c r="M1552" s="115" t="s">
        <v>2707</v>
      </c>
    </row>
    <row r="1553" spans="1:13">
      <c r="A1553" s="115" t="s">
        <v>3478</v>
      </c>
      <c r="B1553" s="115" t="s">
        <v>3291</v>
      </c>
      <c r="C1553" s="115">
        <v>0.15</v>
      </c>
      <c r="D1553" s="115">
        <v>0.2</v>
      </c>
      <c r="E1553" s="115">
        <v>0.15</v>
      </c>
      <c r="F1553" s="115">
        <v>0.15</v>
      </c>
      <c r="G1553" s="115">
        <v>0.2</v>
      </c>
      <c r="H1553" s="115">
        <v>0.15</v>
      </c>
      <c r="I1553" s="115">
        <v>813912</v>
      </c>
      <c r="J1553" s="115">
        <v>137730.65</v>
      </c>
      <c r="K1553" s="117">
        <v>43263</v>
      </c>
      <c r="L1553" s="115">
        <v>92</v>
      </c>
      <c r="M1553" s="115" t="s">
        <v>3479</v>
      </c>
    </row>
    <row r="1554" spans="1:13">
      <c r="A1554" s="115" t="s">
        <v>2015</v>
      </c>
      <c r="B1554" s="115" t="s">
        <v>394</v>
      </c>
      <c r="C1554" s="115">
        <v>423.35</v>
      </c>
      <c r="D1554" s="115">
        <v>423.8</v>
      </c>
      <c r="E1554" s="115">
        <v>409.05</v>
      </c>
      <c r="F1554" s="115">
        <v>412.1</v>
      </c>
      <c r="G1554" s="115">
        <v>411.4</v>
      </c>
      <c r="H1554" s="115">
        <v>419.15</v>
      </c>
      <c r="I1554" s="115">
        <v>37957</v>
      </c>
      <c r="J1554" s="115">
        <v>15714363.4</v>
      </c>
      <c r="K1554" s="117">
        <v>43263</v>
      </c>
      <c r="L1554" s="115">
        <v>1873</v>
      </c>
      <c r="M1554" s="115" t="s">
        <v>2016</v>
      </c>
    </row>
    <row r="1555" spans="1:13">
      <c r="A1555" s="115" t="s">
        <v>2017</v>
      </c>
      <c r="B1555" s="115" t="s">
        <v>394</v>
      </c>
      <c r="C1555" s="115">
        <v>728.3</v>
      </c>
      <c r="D1555" s="115">
        <v>737.95</v>
      </c>
      <c r="E1555" s="115">
        <v>725.25</v>
      </c>
      <c r="F1555" s="115">
        <v>730.5</v>
      </c>
      <c r="G1555" s="115">
        <v>730</v>
      </c>
      <c r="H1555" s="115">
        <v>727.3</v>
      </c>
      <c r="I1555" s="115">
        <v>10359</v>
      </c>
      <c r="J1555" s="115">
        <v>7563591.25</v>
      </c>
      <c r="K1555" s="117">
        <v>43263</v>
      </c>
      <c r="L1555" s="115">
        <v>608</v>
      </c>
      <c r="M1555" s="115" t="s">
        <v>2018</v>
      </c>
    </row>
    <row r="1556" spans="1:13">
      <c r="A1556" s="115" t="s">
        <v>2457</v>
      </c>
      <c r="B1556" s="115" t="s">
        <v>394</v>
      </c>
      <c r="C1556" s="115">
        <v>690</v>
      </c>
      <c r="D1556" s="115">
        <v>702</v>
      </c>
      <c r="E1556" s="115">
        <v>685</v>
      </c>
      <c r="F1556" s="115">
        <v>699.95</v>
      </c>
      <c r="G1556" s="115">
        <v>700</v>
      </c>
      <c r="H1556" s="115">
        <v>686.15</v>
      </c>
      <c r="I1556" s="115">
        <v>10351</v>
      </c>
      <c r="J1556" s="115">
        <v>7151053.9000000004</v>
      </c>
      <c r="K1556" s="117">
        <v>43263</v>
      </c>
      <c r="L1556" s="115">
        <v>833</v>
      </c>
      <c r="M1556" s="115" t="s">
        <v>2458</v>
      </c>
    </row>
    <row r="1557" spans="1:13">
      <c r="A1557" s="115" t="s">
        <v>3288</v>
      </c>
      <c r="B1557" s="115" t="s">
        <v>394</v>
      </c>
      <c r="C1557" s="115">
        <v>38.5</v>
      </c>
      <c r="D1557" s="115">
        <v>39.35</v>
      </c>
      <c r="E1557" s="115">
        <v>38.4</v>
      </c>
      <c r="F1557" s="115">
        <v>39.35</v>
      </c>
      <c r="G1557" s="115">
        <v>39.35</v>
      </c>
      <c r="H1557" s="115">
        <v>37.5</v>
      </c>
      <c r="I1557" s="115">
        <v>3360335</v>
      </c>
      <c r="J1557" s="115">
        <v>131058897.59999999</v>
      </c>
      <c r="K1557" s="117">
        <v>43263</v>
      </c>
      <c r="L1557" s="115">
        <v>2702</v>
      </c>
      <c r="M1557" s="115" t="s">
        <v>3480</v>
      </c>
    </row>
    <row r="1558" spans="1:13">
      <c r="A1558" s="115" t="s">
        <v>2019</v>
      </c>
      <c r="B1558" s="115" t="s">
        <v>394</v>
      </c>
      <c r="C1558" s="115">
        <v>48.5</v>
      </c>
      <c r="D1558" s="115">
        <v>48.5</v>
      </c>
      <c r="E1558" s="115">
        <v>48.2</v>
      </c>
      <c r="F1558" s="115">
        <v>48.2</v>
      </c>
      <c r="G1558" s="115">
        <v>48.2</v>
      </c>
      <c r="H1558" s="115">
        <v>47.8</v>
      </c>
      <c r="I1558" s="115">
        <v>14095</v>
      </c>
      <c r="J1558" s="115">
        <v>681780.85</v>
      </c>
      <c r="K1558" s="117">
        <v>43263</v>
      </c>
      <c r="L1558" s="115">
        <v>39</v>
      </c>
      <c r="M1558" s="115" t="s">
        <v>2020</v>
      </c>
    </row>
    <row r="1559" spans="1:13">
      <c r="A1559" s="115" t="s">
        <v>2021</v>
      </c>
      <c r="B1559" s="115" t="s">
        <v>394</v>
      </c>
      <c r="C1559" s="115">
        <v>15.8</v>
      </c>
      <c r="D1559" s="115">
        <v>16.5</v>
      </c>
      <c r="E1559" s="115">
        <v>15.65</v>
      </c>
      <c r="F1559" s="115">
        <v>16.100000000000001</v>
      </c>
      <c r="G1559" s="115">
        <v>16.100000000000001</v>
      </c>
      <c r="H1559" s="115">
        <v>15.55</v>
      </c>
      <c r="I1559" s="115">
        <v>24324</v>
      </c>
      <c r="J1559" s="115">
        <v>393774.05</v>
      </c>
      <c r="K1559" s="117">
        <v>43263</v>
      </c>
      <c r="L1559" s="115">
        <v>166</v>
      </c>
      <c r="M1559" s="115" t="s">
        <v>2022</v>
      </c>
    </row>
    <row r="1560" spans="1:13">
      <c r="A1560" s="115" t="s">
        <v>2023</v>
      </c>
      <c r="B1560" s="115" t="s">
        <v>394</v>
      </c>
      <c r="C1560" s="115">
        <v>31.65</v>
      </c>
      <c r="D1560" s="115">
        <v>32.4</v>
      </c>
      <c r="E1560" s="115">
        <v>31.3</v>
      </c>
      <c r="F1560" s="115">
        <v>31.95</v>
      </c>
      <c r="G1560" s="115">
        <v>32.15</v>
      </c>
      <c r="H1560" s="115">
        <v>31.5</v>
      </c>
      <c r="I1560" s="115">
        <v>693832</v>
      </c>
      <c r="J1560" s="115">
        <v>22116767.699999999</v>
      </c>
      <c r="K1560" s="117">
        <v>43263</v>
      </c>
      <c r="L1560" s="115">
        <v>2111</v>
      </c>
      <c r="M1560" s="115" t="s">
        <v>2024</v>
      </c>
    </row>
    <row r="1561" spans="1:13">
      <c r="A1561" s="115" t="s">
        <v>2025</v>
      </c>
      <c r="B1561" s="115" t="s">
        <v>394</v>
      </c>
      <c r="C1561" s="115">
        <v>13.85</v>
      </c>
      <c r="D1561" s="115">
        <v>14.95</v>
      </c>
      <c r="E1561" s="115">
        <v>13.3</v>
      </c>
      <c r="F1561" s="115">
        <v>14.55</v>
      </c>
      <c r="G1561" s="115">
        <v>14.85</v>
      </c>
      <c r="H1561" s="115">
        <v>13.65</v>
      </c>
      <c r="I1561" s="115">
        <v>119241</v>
      </c>
      <c r="J1561" s="115">
        <v>1722655.8</v>
      </c>
      <c r="K1561" s="117">
        <v>43263</v>
      </c>
      <c r="L1561" s="115">
        <v>437</v>
      </c>
      <c r="M1561" s="115" t="s">
        <v>2026</v>
      </c>
    </row>
    <row r="1562" spans="1:13">
      <c r="A1562" s="115" t="s">
        <v>2239</v>
      </c>
      <c r="B1562" s="115" t="s">
        <v>394</v>
      </c>
      <c r="C1562" s="115">
        <v>749.2</v>
      </c>
      <c r="D1562" s="115">
        <v>754.8</v>
      </c>
      <c r="E1562" s="115">
        <v>736</v>
      </c>
      <c r="F1562" s="115">
        <v>741.5</v>
      </c>
      <c r="G1562" s="115">
        <v>738.5</v>
      </c>
      <c r="H1562" s="115">
        <v>748.85</v>
      </c>
      <c r="I1562" s="115">
        <v>25140</v>
      </c>
      <c r="J1562" s="115">
        <v>18630939.449999999</v>
      </c>
      <c r="K1562" s="117">
        <v>43263</v>
      </c>
      <c r="L1562" s="115">
        <v>2072</v>
      </c>
      <c r="M1562" s="115" t="s">
        <v>2240</v>
      </c>
    </row>
    <row r="1563" spans="1:13">
      <c r="A1563" s="115" t="s">
        <v>228</v>
      </c>
      <c r="B1563" s="115" t="s">
        <v>394</v>
      </c>
      <c r="C1563" s="115">
        <v>246.5</v>
      </c>
      <c r="D1563" s="115">
        <v>247.25</v>
      </c>
      <c r="E1563" s="115">
        <v>243.35</v>
      </c>
      <c r="F1563" s="115">
        <v>245.5</v>
      </c>
      <c r="G1563" s="115">
        <v>245.5</v>
      </c>
      <c r="H1563" s="115">
        <v>246.1</v>
      </c>
      <c r="I1563" s="115">
        <v>9625030</v>
      </c>
      <c r="J1563" s="115">
        <v>2361449672.9499998</v>
      </c>
      <c r="K1563" s="117">
        <v>43263</v>
      </c>
      <c r="L1563" s="115">
        <v>89664</v>
      </c>
      <c r="M1563" s="115" t="s">
        <v>2027</v>
      </c>
    </row>
    <row r="1564" spans="1:13">
      <c r="A1564" s="115" t="s">
        <v>2028</v>
      </c>
      <c r="B1564" s="115" t="s">
        <v>394</v>
      </c>
      <c r="C1564" s="115">
        <v>2570.1</v>
      </c>
      <c r="D1564" s="115">
        <v>2607</v>
      </c>
      <c r="E1564" s="115">
        <v>2461.15</v>
      </c>
      <c r="F1564" s="115">
        <v>2482.6</v>
      </c>
      <c r="G1564" s="115">
        <v>2475</v>
      </c>
      <c r="H1564" s="115">
        <v>2573.8000000000002</v>
      </c>
      <c r="I1564" s="115">
        <v>56957</v>
      </c>
      <c r="J1564" s="115">
        <v>143382142.19999999</v>
      </c>
      <c r="K1564" s="117">
        <v>43263</v>
      </c>
      <c r="L1564" s="115">
        <v>8930</v>
      </c>
      <c r="M1564" s="115" t="s">
        <v>2029</v>
      </c>
    </row>
    <row r="1565" spans="1:13">
      <c r="A1565" s="115" t="s">
        <v>2030</v>
      </c>
      <c r="B1565" s="115" t="s">
        <v>394</v>
      </c>
      <c r="C1565" s="115">
        <v>55.1</v>
      </c>
      <c r="D1565" s="115">
        <v>57.5</v>
      </c>
      <c r="E1565" s="115">
        <v>53.6</v>
      </c>
      <c r="F1565" s="115">
        <v>56.55</v>
      </c>
      <c r="G1565" s="115">
        <v>56.6</v>
      </c>
      <c r="H1565" s="115">
        <v>55.6</v>
      </c>
      <c r="I1565" s="115">
        <v>43636</v>
      </c>
      <c r="J1565" s="115">
        <v>2450893.25</v>
      </c>
      <c r="K1565" s="117">
        <v>43263</v>
      </c>
      <c r="L1565" s="115">
        <v>629</v>
      </c>
      <c r="M1565" s="115" t="s">
        <v>2031</v>
      </c>
    </row>
    <row r="1566" spans="1:13">
      <c r="A1566" s="115" t="s">
        <v>2032</v>
      </c>
      <c r="B1566" s="115" t="s">
        <v>394</v>
      </c>
      <c r="C1566" s="115">
        <v>1258.55</v>
      </c>
      <c r="D1566" s="115">
        <v>1273.75</v>
      </c>
      <c r="E1566" s="115">
        <v>1258.55</v>
      </c>
      <c r="F1566" s="115">
        <v>1270.2</v>
      </c>
      <c r="G1566" s="115">
        <v>1270</v>
      </c>
      <c r="H1566" s="115">
        <v>1257.8</v>
      </c>
      <c r="I1566" s="115">
        <v>615</v>
      </c>
      <c r="J1566" s="115">
        <v>780249.3</v>
      </c>
      <c r="K1566" s="117">
        <v>43263</v>
      </c>
      <c r="L1566" s="115">
        <v>89</v>
      </c>
      <c r="M1566" s="115" t="s">
        <v>2033</v>
      </c>
    </row>
    <row r="1567" spans="1:13">
      <c r="A1567" s="115" t="s">
        <v>391</v>
      </c>
      <c r="B1567" s="115" t="s">
        <v>394</v>
      </c>
      <c r="C1567" s="115">
        <v>191.6</v>
      </c>
      <c r="D1567" s="115">
        <v>196.8</v>
      </c>
      <c r="E1567" s="115">
        <v>183</v>
      </c>
      <c r="F1567" s="115">
        <v>193.15</v>
      </c>
      <c r="G1567" s="115">
        <v>196</v>
      </c>
      <c r="H1567" s="115">
        <v>190.9</v>
      </c>
      <c r="I1567" s="115">
        <v>105742</v>
      </c>
      <c r="J1567" s="115">
        <v>20090669.449999999</v>
      </c>
      <c r="K1567" s="117">
        <v>43263</v>
      </c>
      <c r="L1567" s="115">
        <v>1480</v>
      </c>
      <c r="M1567" s="115" t="s">
        <v>2034</v>
      </c>
    </row>
    <row r="1568" spans="1:13">
      <c r="A1568" s="115" t="s">
        <v>2035</v>
      </c>
      <c r="B1568" s="115" t="s">
        <v>394</v>
      </c>
      <c r="C1568" s="115">
        <v>212.6</v>
      </c>
      <c r="D1568" s="115">
        <v>213.45</v>
      </c>
      <c r="E1568" s="115">
        <v>211</v>
      </c>
      <c r="F1568" s="115">
        <v>212.6</v>
      </c>
      <c r="G1568" s="115">
        <v>212.65</v>
      </c>
      <c r="H1568" s="115">
        <v>211</v>
      </c>
      <c r="I1568" s="115">
        <v>340735</v>
      </c>
      <c r="J1568" s="115">
        <v>72365722.75</v>
      </c>
      <c r="K1568" s="117">
        <v>43263</v>
      </c>
      <c r="L1568" s="115">
        <v>5469</v>
      </c>
      <c r="M1568" s="115" t="s">
        <v>2193</v>
      </c>
    </row>
    <row r="1569" spans="1:13">
      <c r="A1569" s="115" t="s">
        <v>2181</v>
      </c>
      <c r="B1569" s="115" t="s">
        <v>394</v>
      </c>
      <c r="C1569" s="115">
        <v>3001</v>
      </c>
      <c r="D1569" s="115">
        <v>3097</v>
      </c>
      <c r="E1569" s="115">
        <v>3001</v>
      </c>
      <c r="F1569" s="115">
        <v>3057.85</v>
      </c>
      <c r="G1569" s="115">
        <v>3060</v>
      </c>
      <c r="H1569" s="115">
        <v>2990.35</v>
      </c>
      <c r="I1569" s="115">
        <v>118</v>
      </c>
      <c r="J1569" s="115">
        <v>359265.85</v>
      </c>
      <c r="K1569" s="117">
        <v>43263</v>
      </c>
      <c r="L1569" s="115">
        <v>52</v>
      </c>
      <c r="M1569" s="115" t="s">
        <v>2182</v>
      </c>
    </row>
    <row r="1570" spans="1:13">
      <c r="A1570" s="115" t="s">
        <v>2036</v>
      </c>
      <c r="B1570" s="115" t="s">
        <v>394</v>
      </c>
      <c r="C1570" s="115">
        <v>8.35</v>
      </c>
      <c r="D1570" s="115">
        <v>8.5500000000000007</v>
      </c>
      <c r="E1570" s="115">
        <v>8.15</v>
      </c>
      <c r="F1570" s="115">
        <v>8.4</v>
      </c>
      <c r="G1570" s="115">
        <v>8.5</v>
      </c>
      <c r="H1570" s="115">
        <v>8.3000000000000007</v>
      </c>
      <c r="I1570" s="115">
        <v>77502</v>
      </c>
      <c r="J1570" s="115">
        <v>649007.55000000005</v>
      </c>
      <c r="K1570" s="117">
        <v>43263</v>
      </c>
      <c r="L1570" s="115">
        <v>257</v>
      </c>
      <c r="M1570" s="115" t="s">
        <v>2037</v>
      </c>
    </row>
    <row r="1571" spans="1:13">
      <c r="A1571" s="115" t="s">
        <v>2038</v>
      </c>
      <c r="B1571" s="115" t="s">
        <v>3291</v>
      </c>
      <c r="C1571" s="115">
        <v>7.65</v>
      </c>
      <c r="D1571" s="115">
        <v>7.65</v>
      </c>
      <c r="E1571" s="115">
        <v>7.65</v>
      </c>
      <c r="F1571" s="115">
        <v>7.65</v>
      </c>
      <c r="G1571" s="115">
        <v>7.65</v>
      </c>
      <c r="H1571" s="115">
        <v>8.0500000000000007</v>
      </c>
      <c r="I1571" s="115">
        <v>335776</v>
      </c>
      <c r="J1571" s="115">
        <v>2568686.4</v>
      </c>
      <c r="K1571" s="117">
        <v>43263</v>
      </c>
      <c r="L1571" s="115">
        <v>581</v>
      </c>
      <c r="M1571" s="115" t="s">
        <v>2039</v>
      </c>
    </row>
    <row r="1572" spans="1:13">
      <c r="A1572" s="115" t="s">
        <v>2347</v>
      </c>
      <c r="B1572" s="115" t="s">
        <v>394</v>
      </c>
      <c r="C1572" s="115">
        <v>73.75</v>
      </c>
      <c r="D1572" s="115">
        <v>82.7</v>
      </c>
      <c r="E1572" s="115">
        <v>73</v>
      </c>
      <c r="F1572" s="115">
        <v>78.55</v>
      </c>
      <c r="G1572" s="115">
        <v>78.849999999999994</v>
      </c>
      <c r="H1572" s="115">
        <v>73.849999999999994</v>
      </c>
      <c r="I1572" s="115">
        <v>253697</v>
      </c>
      <c r="J1572" s="115">
        <v>19979130.199999999</v>
      </c>
      <c r="K1572" s="117">
        <v>43263</v>
      </c>
      <c r="L1572" s="115">
        <v>2604</v>
      </c>
      <c r="M1572" s="115" t="s">
        <v>2040</v>
      </c>
    </row>
    <row r="1573" spans="1:13">
      <c r="A1573" s="115" t="s">
        <v>2041</v>
      </c>
      <c r="B1573" s="115" t="s">
        <v>394</v>
      </c>
      <c r="C1573" s="115">
        <v>57.15</v>
      </c>
      <c r="D1573" s="115">
        <v>58.5</v>
      </c>
      <c r="E1573" s="115">
        <v>57.1</v>
      </c>
      <c r="F1573" s="115">
        <v>57.95</v>
      </c>
      <c r="G1573" s="115">
        <v>58.3</v>
      </c>
      <c r="H1573" s="115">
        <v>56.95</v>
      </c>
      <c r="I1573" s="115">
        <v>2972213</v>
      </c>
      <c r="J1573" s="115">
        <v>171113151.44999999</v>
      </c>
      <c r="K1573" s="117">
        <v>43263</v>
      </c>
      <c r="L1573" s="115">
        <v>12949</v>
      </c>
      <c r="M1573" s="115" t="s">
        <v>2042</v>
      </c>
    </row>
    <row r="1574" spans="1:13">
      <c r="A1574" s="115" t="s">
        <v>3272</v>
      </c>
      <c r="B1574" s="115" t="s">
        <v>394</v>
      </c>
      <c r="C1574" s="115">
        <v>3.45</v>
      </c>
      <c r="D1574" s="115">
        <v>3.45</v>
      </c>
      <c r="E1574" s="115">
        <v>3.45</v>
      </c>
      <c r="F1574" s="115">
        <v>3.45</v>
      </c>
      <c r="G1574" s="115">
        <v>3.45</v>
      </c>
      <c r="H1574" s="115">
        <v>3.3</v>
      </c>
      <c r="I1574" s="115">
        <v>10268</v>
      </c>
      <c r="J1574" s="115">
        <v>35424.6</v>
      </c>
      <c r="K1574" s="117">
        <v>43263</v>
      </c>
      <c r="L1574" s="115">
        <v>18</v>
      </c>
      <c r="M1574" s="115" t="s">
        <v>3273</v>
      </c>
    </row>
    <row r="1575" spans="1:13">
      <c r="A1575" s="115" t="s">
        <v>2043</v>
      </c>
      <c r="B1575" s="115" t="s">
        <v>394</v>
      </c>
      <c r="C1575" s="115">
        <v>12.3</v>
      </c>
      <c r="D1575" s="115">
        <v>12.75</v>
      </c>
      <c r="E1575" s="115">
        <v>12.25</v>
      </c>
      <c r="F1575" s="115">
        <v>12.35</v>
      </c>
      <c r="G1575" s="115">
        <v>12.35</v>
      </c>
      <c r="H1575" s="115">
        <v>12.2</v>
      </c>
      <c r="I1575" s="115">
        <v>96326</v>
      </c>
      <c r="J1575" s="115">
        <v>1200927.8</v>
      </c>
      <c r="K1575" s="117">
        <v>43263</v>
      </c>
      <c r="L1575" s="115">
        <v>353</v>
      </c>
      <c r="M1575" s="115" t="s">
        <v>2044</v>
      </c>
    </row>
    <row r="1576" spans="1:13">
      <c r="A1576" s="115" t="s">
        <v>2045</v>
      </c>
      <c r="B1576" s="115" t="s">
        <v>394</v>
      </c>
      <c r="C1576" s="115">
        <v>21.1</v>
      </c>
      <c r="D1576" s="115">
        <v>23.5</v>
      </c>
      <c r="E1576" s="115">
        <v>20.75</v>
      </c>
      <c r="F1576" s="115">
        <v>23.25</v>
      </c>
      <c r="G1576" s="115">
        <v>23.3</v>
      </c>
      <c r="H1576" s="115">
        <v>21.1</v>
      </c>
      <c r="I1576" s="115">
        <v>5542587</v>
      </c>
      <c r="J1576" s="115">
        <v>125079860.75</v>
      </c>
      <c r="K1576" s="117">
        <v>43263</v>
      </c>
      <c r="L1576" s="115">
        <v>13044</v>
      </c>
      <c r="M1576" s="115" t="s">
        <v>2046</v>
      </c>
    </row>
    <row r="1577" spans="1:13">
      <c r="A1577" s="115" t="s">
        <v>3274</v>
      </c>
      <c r="B1577" s="115" t="s">
        <v>394</v>
      </c>
      <c r="C1577" s="115">
        <v>215.3</v>
      </c>
      <c r="D1577" s="115">
        <v>219.1</v>
      </c>
      <c r="E1577" s="115">
        <v>214</v>
      </c>
      <c r="F1577" s="115">
        <v>214.95</v>
      </c>
      <c r="G1577" s="115">
        <v>214.6</v>
      </c>
      <c r="H1577" s="115">
        <v>219.1</v>
      </c>
      <c r="I1577" s="115">
        <v>7743</v>
      </c>
      <c r="J1577" s="115">
        <v>1672111.5</v>
      </c>
      <c r="K1577" s="117">
        <v>43263</v>
      </c>
      <c r="L1577" s="115">
        <v>193</v>
      </c>
      <c r="M1577" s="115" t="s">
        <v>3275</v>
      </c>
    </row>
    <row r="1578" spans="1:13">
      <c r="A1578" s="115" t="s">
        <v>2047</v>
      </c>
      <c r="B1578" s="115" t="s">
        <v>394</v>
      </c>
      <c r="C1578" s="115">
        <v>998.75</v>
      </c>
      <c r="D1578" s="115">
        <v>1030</v>
      </c>
      <c r="E1578" s="115">
        <v>994.8</v>
      </c>
      <c r="F1578" s="115">
        <v>1018.25</v>
      </c>
      <c r="G1578" s="115">
        <v>1018</v>
      </c>
      <c r="H1578" s="115">
        <v>990.1</v>
      </c>
      <c r="I1578" s="115">
        <v>16025</v>
      </c>
      <c r="J1578" s="115">
        <v>16273786.449999999</v>
      </c>
      <c r="K1578" s="117">
        <v>43263</v>
      </c>
      <c r="L1578" s="115">
        <v>1956</v>
      </c>
      <c r="M1578" s="115" t="s">
        <v>2048</v>
      </c>
    </row>
    <row r="1579" spans="1:13">
      <c r="A1579" s="115" t="s">
        <v>2049</v>
      </c>
      <c r="B1579" s="115" t="s">
        <v>394</v>
      </c>
      <c r="C1579" s="115">
        <v>1052.1500000000001</v>
      </c>
      <c r="D1579" s="115">
        <v>1059</v>
      </c>
      <c r="E1579" s="115">
        <v>1015</v>
      </c>
      <c r="F1579" s="115">
        <v>1032.5999999999999</v>
      </c>
      <c r="G1579" s="115">
        <v>1035</v>
      </c>
      <c r="H1579" s="115">
        <v>1051.05</v>
      </c>
      <c r="I1579" s="115">
        <v>5875</v>
      </c>
      <c r="J1579" s="115">
        <v>6076062.2999999998</v>
      </c>
      <c r="K1579" s="117">
        <v>43263</v>
      </c>
      <c r="L1579" s="115">
        <v>763</v>
      </c>
      <c r="M1579" s="115" t="s">
        <v>2050</v>
      </c>
    </row>
    <row r="1580" spans="1:13">
      <c r="A1580" s="115" t="s">
        <v>2051</v>
      </c>
      <c r="B1580" s="115" t="s">
        <v>394</v>
      </c>
      <c r="C1580" s="115">
        <v>107.55</v>
      </c>
      <c r="D1580" s="115">
        <v>110</v>
      </c>
      <c r="E1580" s="115">
        <v>107.55</v>
      </c>
      <c r="F1580" s="115">
        <v>108.6</v>
      </c>
      <c r="G1580" s="115">
        <v>108</v>
      </c>
      <c r="H1580" s="115">
        <v>109.3</v>
      </c>
      <c r="I1580" s="115">
        <v>15947</v>
      </c>
      <c r="J1580" s="115">
        <v>1738273.55</v>
      </c>
      <c r="K1580" s="117">
        <v>43263</v>
      </c>
      <c r="L1580" s="115">
        <v>325</v>
      </c>
      <c r="M1580" s="115" t="s">
        <v>2052</v>
      </c>
    </row>
    <row r="1581" spans="1:13">
      <c r="A1581" s="115" t="s">
        <v>2306</v>
      </c>
      <c r="B1581" s="115" t="s">
        <v>394</v>
      </c>
      <c r="C1581" s="115">
        <v>57.15</v>
      </c>
      <c r="D1581" s="115">
        <v>58.2</v>
      </c>
      <c r="E1581" s="115">
        <v>57</v>
      </c>
      <c r="F1581" s="115">
        <v>57.45</v>
      </c>
      <c r="G1581" s="115">
        <v>57.5</v>
      </c>
      <c r="H1581" s="115">
        <v>56.6</v>
      </c>
      <c r="I1581" s="115">
        <v>63537</v>
      </c>
      <c r="J1581" s="115">
        <v>3642042.2</v>
      </c>
      <c r="K1581" s="117">
        <v>43263</v>
      </c>
      <c r="L1581" s="115">
        <v>598</v>
      </c>
      <c r="M1581" s="115" t="s">
        <v>1327</v>
      </c>
    </row>
    <row r="1582" spans="1:13">
      <c r="A1582" s="115" t="s">
        <v>2053</v>
      </c>
      <c r="B1582" s="115" t="s">
        <v>394</v>
      </c>
      <c r="C1582" s="115">
        <v>440.9</v>
      </c>
      <c r="D1582" s="115">
        <v>452</v>
      </c>
      <c r="E1582" s="115">
        <v>438.45</v>
      </c>
      <c r="F1582" s="115">
        <v>444.65</v>
      </c>
      <c r="G1582" s="115">
        <v>444.7</v>
      </c>
      <c r="H1582" s="115">
        <v>437.4</v>
      </c>
      <c r="I1582" s="115">
        <v>1496850</v>
      </c>
      <c r="J1582" s="115">
        <v>667866393.60000002</v>
      </c>
      <c r="K1582" s="117">
        <v>43263</v>
      </c>
      <c r="L1582" s="115">
        <v>61523</v>
      </c>
      <c r="M1582" s="115" t="s">
        <v>2054</v>
      </c>
    </row>
    <row r="1583" spans="1:13">
      <c r="A1583" s="115" t="s">
        <v>2055</v>
      </c>
      <c r="B1583" s="115" t="s">
        <v>394</v>
      </c>
      <c r="C1583" s="115">
        <v>52.95</v>
      </c>
      <c r="D1583" s="115">
        <v>52.95</v>
      </c>
      <c r="E1583" s="115">
        <v>50.5</v>
      </c>
      <c r="F1583" s="115">
        <v>51.7</v>
      </c>
      <c r="G1583" s="115">
        <v>50.55</v>
      </c>
      <c r="H1583" s="115">
        <v>52.05</v>
      </c>
      <c r="I1583" s="115">
        <v>64652</v>
      </c>
      <c r="J1583" s="115">
        <v>3367168.4</v>
      </c>
      <c r="K1583" s="117">
        <v>43263</v>
      </c>
      <c r="L1583" s="115">
        <v>415</v>
      </c>
      <c r="M1583" s="115" t="s">
        <v>2056</v>
      </c>
    </row>
    <row r="1584" spans="1:13">
      <c r="A1584" s="115" t="s">
        <v>2057</v>
      </c>
      <c r="B1584" s="115" t="s">
        <v>394</v>
      </c>
      <c r="C1584" s="115">
        <v>638.54999999999995</v>
      </c>
      <c r="D1584" s="115">
        <v>651</v>
      </c>
      <c r="E1584" s="115">
        <v>631.15</v>
      </c>
      <c r="F1584" s="115">
        <v>638.70000000000005</v>
      </c>
      <c r="G1584" s="115">
        <v>640</v>
      </c>
      <c r="H1584" s="115">
        <v>638.6</v>
      </c>
      <c r="I1584" s="115">
        <v>30375</v>
      </c>
      <c r="J1584" s="115">
        <v>19495360.050000001</v>
      </c>
      <c r="K1584" s="117">
        <v>43263</v>
      </c>
      <c r="L1584" s="115">
        <v>3543</v>
      </c>
      <c r="M1584" s="115" t="s">
        <v>2058</v>
      </c>
    </row>
    <row r="1585" spans="1:13">
      <c r="A1585" s="115" t="s">
        <v>3096</v>
      </c>
      <c r="B1585" s="115" t="s">
        <v>394</v>
      </c>
      <c r="C1585" s="115">
        <v>10.050000000000001</v>
      </c>
      <c r="D1585" s="115">
        <v>10.65</v>
      </c>
      <c r="E1585" s="115">
        <v>9.75</v>
      </c>
      <c r="F1585" s="115">
        <v>10.15</v>
      </c>
      <c r="G1585" s="115">
        <v>10.199999999999999</v>
      </c>
      <c r="H1585" s="115">
        <v>10</v>
      </c>
      <c r="I1585" s="115">
        <v>14900</v>
      </c>
      <c r="J1585" s="115">
        <v>153748</v>
      </c>
      <c r="K1585" s="117">
        <v>43263</v>
      </c>
      <c r="L1585" s="115">
        <v>62</v>
      </c>
      <c r="M1585" s="115" t="s">
        <v>3097</v>
      </c>
    </row>
    <row r="1586" spans="1:13">
      <c r="A1586" s="115" t="s">
        <v>3481</v>
      </c>
      <c r="B1586" s="115" t="s">
        <v>394</v>
      </c>
      <c r="C1586" s="115">
        <v>0.15</v>
      </c>
      <c r="D1586" s="115">
        <v>0.15</v>
      </c>
      <c r="E1586" s="115">
        <v>0.1</v>
      </c>
      <c r="F1586" s="115">
        <v>0.1</v>
      </c>
      <c r="G1586" s="115">
        <v>0.1</v>
      </c>
      <c r="H1586" s="115">
        <v>0.15</v>
      </c>
      <c r="I1586" s="115">
        <v>13029012</v>
      </c>
      <c r="J1586" s="115">
        <v>1368318.65</v>
      </c>
      <c r="K1586" s="117">
        <v>43263</v>
      </c>
      <c r="L1586" s="115">
        <v>417</v>
      </c>
      <c r="M1586" s="115" t="s">
        <v>3482</v>
      </c>
    </row>
    <row r="1587" spans="1:13">
      <c r="A1587" s="115" t="s">
        <v>3098</v>
      </c>
      <c r="B1587" s="115" t="s">
        <v>394</v>
      </c>
      <c r="C1587" s="115">
        <v>275.10000000000002</v>
      </c>
      <c r="D1587" s="115">
        <v>275.10000000000002</v>
      </c>
      <c r="E1587" s="115">
        <v>262.60000000000002</v>
      </c>
      <c r="F1587" s="115">
        <v>269.60000000000002</v>
      </c>
      <c r="G1587" s="115">
        <v>270</v>
      </c>
      <c r="H1587" s="115">
        <v>272.75</v>
      </c>
      <c r="I1587" s="115">
        <v>9581</v>
      </c>
      <c r="J1587" s="115">
        <v>2576544.65</v>
      </c>
      <c r="K1587" s="117">
        <v>43263</v>
      </c>
      <c r="L1587" s="115">
        <v>238</v>
      </c>
      <c r="M1587" s="115" t="s">
        <v>3099</v>
      </c>
    </row>
    <row r="1588" spans="1:13">
      <c r="A1588" s="115" t="s">
        <v>2059</v>
      </c>
      <c r="B1588" s="115" t="s">
        <v>394</v>
      </c>
      <c r="C1588" s="115">
        <v>1</v>
      </c>
      <c r="D1588" s="115">
        <v>1.05</v>
      </c>
      <c r="E1588" s="115">
        <v>0.95</v>
      </c>
      <c r="F1588" s="115">
        <v>1.05</v>
      </c>
      <c r="G1588" s="115">
        <v>1.05</v>
      </c>
      <c r="H1588" s="115">
        <v>1</v>
      </c>
      <c r="I1588" s="115">
        <v>1608919</v>
      </c>
      <c r="J1588" s="115">
        <v>1641312.7</v>
      </c>
      <c r="K1588" s="117">
        <v>43263</v>
      </c>
      <c r="L1588" s="115">
        <v>205</v>
      </c>
      <c r="M1588" s="115" t="s">
        <v>2060</v>
      </c>
    </row>
    <row r="1589" spans="1:13">
      <c r="A1589" s="115" t="s">
        <v>2061</v>
      </c>
      <c r="B1589" s="115" t="s">
        <v>394</v>
      </c>
      <c r="C1589" s="115">
        <v>58.5</v>
      </c>
      <c r="D1589" s="115">
        <v>60.5</v>
      </c>
      <c r="E1589" s="115">
        <v>58.4</v>
      </c>
      <c r="F1589" s="115">
        <v>59.85</v>
      </c>
      <c r="G1589" s="115">
        <v>60</v>
      </c>
      <c r="H1589" s="115">
        <v>58.35</v>
      </c>
      <c r="I1589" s="115">
        <v>550415</v>
      </c>
      <c r="J1589" s="115">
        <v>32826020.449999999</v>
      </c>
      <c r="K1589" s="117">
        <v>43263</v>
      </c>
      <c r="L1589" s="115">
        <v>2483</v>
      </c>
      <c r="M1589" s="115" t="s">
        <v>2062</v>
      </c>
    </row>
    <row r="1590" spans="1:13">
      <c r="A1590" s="115" t="s">
        <v>2063</v>
      </c>
      <c r="B1590" s="115" t="s">
        <v>394</v>
      </c>
      <c r="C1590" s="115">
        <v>72.8</v>
      </c>
      <c r="D1590" s="115">
        <v>72.8</v>
      </c>
      <c r="E1590" s="115">
        <v>69.650000000000006</v>
      </c>
      <c r="F1590" s="115">
        <v>71</v>
      </c>
      <c r="G1590" s="115">
        <v>70.650000000000006</v>
      </c>
      <c r="H1590" s="115">
        <v>71.25</v>
      </c>
      <c r="I1590" s="115">
        <v>23116</v>
      </c>
      <c r="J1590" s="115">
        <v>1645903.85</v>
      </c>
      <c r="K1590" s="117">
        <v>43263</v>
      </c>
      <c r="L1590" s="115">
        <v>364</v>
      </c>
      <c r="M1590" s="115" t="s">
        <v>2064</v>
      </c>
    </row>
    <row r="1591" spans="1:13">
      <c r="A1591" s="115" t="s">
        <v>2065</v>
      </c>
      <c r="B1591" s="115" t="s">
        <v>394</v>
      </c>
      <c r="C1591" s="115">
        <v>2371</v>
      </c>
      <c r="D1591" s="115">
        <v>2425</v>
      </c>
      <c r="E1591" s="115">
        <v>2360.1</v>
      </c>
      <c r="F1591" s="115">
        <v>2413.4</v>
      </c>
      <c r="G1591" s="115">
        <v>2405</v>
      </c>
      <c r="H1591" s="115">
        <v>2379.15</v>
      </c>
      <c r="I1591" s="115">
        <v>31343</v>
      </c>
      <c r="J1591" s="115">
        <v>75509598.650000006</v>
      </c>
      <c r="K1591" s="117">
        <v>43263</v>
      </c>
      <c r="L1591" s="115">
        <v>5006</v>
      </c>
      <c r="M1591" s="115" t="s">
        <v>2066</v>
      </c>
    </row>
    <row r="1592" spans="1:13">
      <c r="A1592" s="115" t="s">
        <v>2067</v>
      </c>
      <c r="B1592" s="115" t="s">
        <v>394</v>
      </c>
      <c r="C1592" s="115">
        <v>1033.8</v>
      </c>
      <c r="D1592" s="115">
        <v>1060</v>
      </c>
      <c r="E1592" s="115">
        <v>1031</v>
      </c>
      <c r="F1592" s="115">
        <v>1040.55</v>
      </c>
      <c r="G1592" s="115">
        <v>1038.05</v>
      </c>
      <c r="H1592" s="115">
        <v>1030.3</v>
      </c>
      <c r="I1592" s="115">
        <v>5018</v>
      </c>
      <c r="J1592" s="115">
        <v>5206798.25</v>
      </c>
      <c r="K1592" s="117">
        <v>43263</v>
      </c>
      <c r="L1592" s="115">
        <v>405</v>
      </c>
      <c r="M1592" s="115" t="s">
        <v>2068</v>
      </c>
    </row>
    <row r="1593" spans="1:13">
      <c r="A1593" s="115" t="s">
        <v>162</v>
      </c>
      <c r="B1593" s="115" t="s">
        <v>394</v>
      </c>
      <c r="C1593" s="115">
        <v>523</v>
      </c>
      <c r="D1593" s="115">
        <v>534.70000000000005</v>
      </c>
      <c r="E1593" s="115">
        <v>520.1</v>
      </c>
      <c r="F1593" s="115">
        <v>533.25</v>
      </c>
      <c r="G1593" s="115">
        <v>534</v>
      </c>
      <c r="H1593" s="115">
        <v>524.70000000000005</v>
      </c>
      <c r="I1593" s="115">
        <v>1434827</v>
      </c>
      <c r="J1593" s="115">
        <v>756880163.20000005</v>
      </c>
      <c r="K1593" s="117">
        <v>43263</v>
      </c>
      <c r="L1593" s="115">
        <v>36573</v>
      </c>
      <c r="M1593" s="115" t="s">
        <v>2069</v>
      </c>
    </row>
    <row r="1594" spans="1:13">
      <c r="A1594" s="115" t="s">
        <v>2070</v>
      </c>
      <c r="B1594" s="115" t="s">
        <v>394</v>
      </c>
      <c r="C1594" s="115">
        <v>352.8</v>
      </c>
      <c r="D1594" s="115">
        <v>354</v>
      </c>
      <c r="E1594" s="115">
        <v>348.05</v>
      </c>
      <c r="F1594" s="115">
        <v>351.05</v>
      </c>
      <c r="G1594" s="115">
        <v>352.8</v>
      </c>
      <c r="H1594" s="115">
        <v>352.45</v>
      </c>
      <c r="I1594" s="115">
        <v>54316</v>
      </c>
      <c r="J1594" s="115">
        <v>19010576.25</v>
      </c>
      <c r="K1594" s="117">
        <v>43263</v>
      </c>
      <c r="L1594" s="115">
        <v>3995</v>
      </c>
      <c r="M1594" s="115" t="s">
        <v>2071</v>
      </c>
    </row>
    <row r="1595" spans="1:13">
      <c r="A1595" s="115" t="s">
        <v>2072</v>
      </c>
      <c r="B1595" s="115" t="s">
        <v>394</v>
      </c>
      <c r="C1595" s="115">
        <v>129.25</v>
      </c>
      <c r="D1595" s="115">
        <v>132</v>
      </c>
      <c r="E1595" s="115">
        <v>127.5</v>
      </c>
      <c r="F1595" s="115">
        <v>129.55000000000001</v>
      </c>
      <c r="G1595" s="115">
        <v>130</v>
      </c>
      <c r="H1595" s="115">
        <v>128.69999999999999</v>
      </c>
      <c r="I1595" s="115">
        <v>17569</v>
      </c>
      <c r="J1595" s="115">
        <v>2279408.9</v>
      </c>
      <c r="K1595" s="117">
        <v>43263</v>
      </c>
      <c r="L1595" s="115">
        <v>557</v>
      </c>
      <c r="M1595" s="115" t="s">
        <v>2073</v>
      </c>
    </row>
    <row r="1596" spans="1:13">
      <c r="A1596" s="115" t="s">
        <v>2074</v>
      </c>
      <c r="B1596" s="115" t="s">
        <v>394</v>
      </c>
      <c r="C1596" s="115">
        <v>3087</v>
      </c>
      <c r="D1596" s="115">
        <v>3087</v>
      </c>
      <c r="E1596" s="115">
        <v>3015</v>
      </c>
      <c r="F1596" s="115">
        <v>3053.65</v>
      </c>
      <c r="G1596" s="115">
        <v>3071</v>
      </c>
      <c r="H1596" s="115">
        <v>3031</v>
      </c>
      <c r="I1596" s="115">
        <v>276</v>
      </c>
      <c r="J1596" s="115">
        <v>843094.05</v>
      </c>
      <c r="K1596" s="117">
        <v>43263</v>
      </c>
      <c r="L1596" s="115">
        <v>120</v>
      </c>
      <c r="M1596" s="115" t="s">
        <v>2075</v>
      </c>
    </row>
    <row r="1597" spans="1:13">
      <c r="A1597" s="115" t="s">
        <v>2076</v>
      </c>
      <c r="B1597" s="115" t="s">
        <v>394</v>
      </c>
      <c r="C1597" s="115">
        <v>2553</v>
      </c>
      <c r="D1597" s="115">
        <v>2609.6999999999998</v>
      </c>
      <c r="E1597" s="115">
        <v>2553</v>
      </c>
      <c r="F1597" s="115">
        <v>2591.6</v>
      </c>
      <c r="G1597" s="115">
        <v>2599.9</v>
      </c>
      <c r="H1597" s="115">
        <v>2580.85</v>
      </c>
      <c r="I1597" s="115">
        <v>1840</v>
      </c>
      <c r="J1597" s="115">
        <v>4777916.05</v>
      </c>
      <c r="K1597" s="117">
        <v>43263</v>
      </c>
      <c r="L1597" s="115">
        <v>260</v>
      </c>
      <c r="M1597" s="115" t="s">
        <v>2077</v>
      </c>
    </row>
    <row r="1598" spans="1:13">
      <c r="A1598" s="115" t="s">
        <v>2078</v>
      </c>
      <c r="B1598" s="115" t="s">
        <v>394</v>
      </c>
      <c r="C1598" s="115">
        <v>1268.25</v>
      </c>
      <c r="D1598" s="115">
        <v>1269.8499999999999</v>
      </c>
      <c r="E1598" s="115">
        <v>1237.2</v>
      </c>
      <c r="F1598" s="115">
        <v>1257.55</v>
      </c>
      <c r="G1598" s="115">
        <v>1242.95</v>
      </c>
      <c r="H1598" s="115">
        <v>1271.45</v>
      </c>
      <c r="I1598" s="115">
        <v>19940</v>
      </c>
      <c r="J1598" s="115">
        <v>25080560.5</v>
      </c>
      <c r="K1598" s="117">
        <v>43263</v>
      </c>
      <c r="L1598" s="115">
        <v>1066</v>
      </c>
      <c r="M1598" s="115" t="s">
        <v>2079</v>
      </c>
    </row>
    <row r="1599" spans="1:13">
      <c r="A1599" s="115" t="s">
        <v>2080</v>
      </c>
      <c r="B1599" s="115" t="s">
        <v>394</v>
      </c>
      <c r="C1599" s="115">
        <v>424.1</v>
      </c>
      <c r="D1599" s="115">
        <v>431.05</v>
      </c>
      <c r="E1599" s="115">
        <v>420</v>
      </c>
      <c r="F1599" s="115">
        <v>428.7</v>
      </c>
      <c r="G1599" s="115">
        <v>428</v>
      </c>
      <c r="H1599" s="115">
        <v>421.65</v>
      </c>
      <c r="I1599" s="115">
        <v>85298</v>
      </c>
      <c r="J1599" s="115">
        <v>36344474.049999997</v>
      </c>
      <c r="K1599" s="117">
        <v>43263</v>
      </c>
      <c r="L1599" s="115">
        <v>3083</v>
      </c>
      <c r="M1599" s="115" t="s">
        <v>2081</v>
      </c>
    </row>
    <row r="1600" spans="1:13">
      <c r="A1600" s="115" t="s">
        <v>2082</v>
      </c>
      <c r="B1600" s="115" t="s">
        <v>394</v>
      </c>
      <c r="C1600" s="115">
        <v>7290</v>
      </c>
      <c r="D1600" s="115">
        <v>7400</v>
      </c>
      <c r="E1600" s="115">
        <v>7206.65</v>
      </c>
      <c r="F1600" s="115">
        <v>7362.4</v>
      </c>
      <c r="G1600" s="115">
        <v>7384.95</v>
      </c>
      <c r="H1600" s="115">
        <v>7217.25</v>
      </c>
      <c r="I1600" s="115">
        <v>5157</v>
      </c>
      <c r="J1600" s="115">
        <v>37759100.850000001</v>
      </c>
      <c r="K1600" s="117">
        <v>43263</v>
      </c>
      <c r="L1600" s="115">
        <v>1828</v>
      </c>
      <c r="M1600" s="115" t="s">
        <v>2083</v>
      </c>
    </row>
    <row r="1601" spans="1:13">
      <c r="A1601" s="115" t="s">
        <v>2084</v>
      </c>
      <c r="B1601" s="115" t="s">
        <v>394</v>
      </c>
      <c r="C1601" s="115">
        <v>156</v>
      </c>
      <c r="D1601" s="115">
        <v>160.4</v>
      </c>
      <c r="E1601" s="115">
        <v>152</v>
      </c>
      <c r="F1601" s="115">
        <v>154.35</v>
      </c>
      <c r="G1601" s="115">
        <v>154.30000000000001</v>
      </c>
      <c r="H1601" s="115">
        <v>158.19999999999999</v>
      </c>
      <c r="I1601" s="115">
        <v>969361</v>
      </c>
      <c r="J1601" s="115">
        <v>151525280.75</v>
      </c>
      <c r="K1601" s="117">
        <v>43263</v>
      </c>
      <c r="L1601" s="115">
        <v>14322</v>
      </c>
      <c r="M1601" s="115" t="s">
        <v>2085</v>
      </c>
    </row>
    <row r="1602" spans="1:13">
      <c r="A1602" s="115" t="s">
        <v>3483</v>
      </c>
      <c r="B1602" s="115" t="s">
        <v>3291</v>
      </c>
      <c r="C1602" s="115">
        <v>26.1</v>
      </c>
      <c r="D1602" s="115">
        <v>28.5</v>
      </c>
      <c r="E1602" s="115">
        <v>26.05</v>
      </c>
      <c r="F1602" s="115">
        <v>28.2</v>
      </c>
      <c r="G1602" s="115">
        <v>28.5</v>
      </c>
      <c r="H1602" s="115">
        <v>27.15</v>
      </c>
      <c r="I1602" s="115">
        <v>4359</v>
      </c>
      <c r="J1602" s="115">
        <v>122055.35</v>
      </c>
      <c r="K1602" s="117">
        <v>43263</v>
      </c>
      <c r="L1602" s="115">
        <v>41</v>
      </c>
      <c r="M1602" s="115" t="s">
        <v>3484</v>
      </c>
    </row>
    <row r="1603" spans="1:13">
      <c r="A1603" s="115" t="s">
        <v>2459</v>
      </c>
      <c r="B1603" s="115" t="s">
        <v>394</v>
      </c>
      <c r="C1603" s="115">
        <v>54.6</v>
      </c>
      <c r="D1603" s="115">
        <v>55.9</v>
      </c>
      <c r="E1603" s="115">
        <v>49.5</v>
      </c>
      <c r="F1603" s="115">
        <v>53.3</v>
      </c>
      <c r="G1603" s="115">
        <v>53.5</v>
      </c>
      <c r="H1603" s="115">
        <v>54.2</v>
      </c>
      <c r="I1603" s="115">
        <v>130749</v>
      </c>
      <c r="J1603" s="115">
        <v>7051809.3499999996</v>
      </c>
      <c r="K1603" s="117">
        <v>43263</v>
      </c>
      <c r="L1603" s="115">
        <v>1560</v>
      </c>
      <c r="M1603" s="115" t="s">
        <v>2460</v>
      </c>
    </row>
    <row r="1604" spans="1:13">
      <c r="A1604" s="115" t="s">
        <v>2209</v>
      </c>
      <c r="B1604" s="115" t="s">
        <v>394</v>
      </c>
      <c r="C1604" s="115">
        <v>529.4</v>
      </c>
      <c r="D1604" s="115">
        <v>533.9</v>
      </c>
      <c r="E1604" s="115">
        <v>510.6</v>
      </c>
      <c r="F1604" s="115">
        <v>516.70000000000005</v>
      </c>
      <c r="G1604" s="115">
        <v>518.25</v>
      </c>
      <c r="H1604" s="115">
        <v>529.35</v>
      </c>
      <c r="I1604" s="115">
        <v>13660</v>
      </c>
      <c r="J1604" s="115">
        <v>7122722.25</v>
      </c>
      <c r="K1604" s="117">
        <v>43263</v>
      </c>
      <c r="L1604" s="115">
        <v>791</v>
      </c>
      <c r="M1604" s="115" t="s">
        <v>2210</v>
      </c>
    </row>
    <row r="1605" spans="1:13">
      <c r="A1605" s="115" t="s">
        <v>2086</v>
      </c>
      <c r="B1605" s="115" t="s">
        <v>394</v>
      </c>
      <c r="C1605" s="115">
        <v>40.049999999999997</v>
      </c>
      <c r="D1605" s="115">
        <v>41.95</v>
      </c>
      <c r="E1605" s="115">
        <v>39</v>
      </c>
      <c r="F1605" s="115">
        <v>39.200000000000003</v>
      </c>
      <c r="G1605" s="115">
        <v>40.15</v>
      </c>
      <c r="H1605" s="115">
        <v>40.25</v>
      </c>
      <c r="I1605" s="115">
        <v>939</v>
      </c>
      <c r="J1605" s="115">
        <v>37918.65</v>
      </c>
      <c r="K1605" s="117">
        <v>43263</v>
      </c>
      <c r="L1605" s="115">
        <v>24</v>
      </c>
      <c r="M1605" s="115" t="s">
        <v>2087</v>
      </c>
    </row>
    <row r="1606" spans="1:13">
      <c r="A1606" s="115" t="s">
        <v>2088</v>
      </c>
      <c r="B1606" s="115" t="s">
        <v>394</v>
      </c>
      <c r="C1606" s="115">
        <v>139</v>
      </c>
      <c r="D1606" s="115">
        <v>140.55000000000001</v>
      </c>
      <c r="E1606" s="115">
        <v>135.6</v>
      </c>
      <c r="F1606" s="115">
        <v>137.19999999999999</v>
      </c>
      <c r="G1606" s="115">
        <v>136.19999999999999</v>
      </c>
      <c r="H1606" s="115">
        <v>136.30000000000001</v>
      </c>
      <c r="I1606" s="115">
        <v>600486</v>
      </c>
      <c r="J1606" s="115">
        <v>82503658.700000003</v>
      </c>
      <c r="K1606" s="117">
        <v>43263</v>
      </c>
      <c r="L1606" s="115">
        <v>8376</v>
      </c>
      <c r="M1606" s="115" t="s">
        <v>2089</v>
      </c>
    </row>
    <row r="1607" spans="1:13">
      <c r="A1607" s="115" t="s">
        <v>2090</v>
      </c>
      <c r="B1607" s="115" t="s">
        <v>394</v>
      </c>
      <c r="C1607" s="115">
        <v>182.1</v>
      </c>
      <c r="D1607" s="115">
        <v>187.8</v>
      </c>
      <c r="E1607" s="115">
        <v>181.15</v>
      </c>
      <c r="F1607" s="115">
        <v>186.85</v>
      </c>
      <c r="G1607" s="115">
        <v>187</v>
      </c>
      <c r="H1607" s="115">
        <v>181.75</v>
      </c>
      <c r="I1607" s="115">
        <v>335839</v>
      </c>
      <c r="J1607" s="115">
        <v>62281056.25</v>
      </c>
      <c r="K1607" s="117">
        <v>43263</v>
      </c>
      <c r="L1607" s="115">
        <v>3126</v>
      </c>
      <c r="M1607" s="115" t="s">
        <v>2091</v>
      </c>
    </row>
    <row r="1608" spans="1:13">
      <c r="A1608" s="115" t="s">
        <v>3701</v>
      </c>
      <c r="B1608" s="115" t="s">
        <v>3291</v>
      </c>
      <c r="C1608" s="115">
        <v>154.9</v>
      </c>
      <c r="D1608" s="115">
        <v>154.9</v>
      </c>
      <c r="E1608" s="115">
        <v>150</v>
      </c>
      <c r="F1608" s="115">
        <v>150</v>
      </c>
      <c r="G1608" s="115">
        <v>150</v>
      </c>
      <c r="H1608" s="115">
        <v>147.6</v>
      </c>
      <c r="I1608" s="115">
        <v>139</v>
      </c>
      <c r="J1608" s="115">
        <v>20859.8</v>
      </c>
      <c r="K1608" s="117">
        <v>43263</v>
      </c>
      <c r="L1608" s="115">
        <v>6</v>
      </c>
      <c r="M1608" s="115" t="s">
        <v>3702</v>
      </c>
    </row>
    <row r="1609" spans="1:13">
      <c r="A1609" s="115" t="s">
        <v>2092</v>
      </c>
      <c r="B1609" s="115" t="s">
        <v>394</v>
      </c>
      <c r="C1609" s="115">
        <v>57.2</v>
      </c>
      <c r="D1609" s="115">
        <v>57.4</v>
      </c>
      <c r="E1609" s="115">
        <v>56.55</v>
      </c>
      <c r="F1609" s="115">
        <v>56.85</v>
      </c>
      <c r="G1609" s="115">
        <v>56.75</v>
      </c>
      <c r="H1609" s="115">
        <v>56.85</v>
      </c>
      <c r="I1609" s="115">
        <v>454015</v>
      </c>
      <c r="J1609" s="115">
        <v>25860930.699999999</v>
      </c>
      <c r="K1609" s="117">
        <v>43263</v>
      </c>
      <c r="L1609" s="115">
        <v>3137</v>
      </c>
      <c r="M1609" s="115" t="s">
        <v>2093</v>
      </c>
    </row>
    <row r="1610" spans="1:13">
      <c r="A1610" s="115" t="s">
        <v>2094</v>
      </c>
      <c r="B1610" s="115" t="s">
        <v>394</v>
      </c>
      <c r="C1610" s="115">
        <v>2950</v>
      </c>
      <c r="D1610" s="115">
        <v>2950</v>
      </c>
      <c r="E1610" s="115">
        <v>2875.55</v>
      </c>
      <c r="F1610" s="115">
        <v>2897.8</v>
      </c>
      <c r="G1610" s="115">
        <v>2900</v>
      </c>
      <c r="H1610" s="115">
        <v>2870.15</v>
      </c>
      <c r="I1610" s="115">
        <v>181</v>
      </c>
      <c r="J1610" s="115">
        <v>526488.19999999995</v>
      </c>
      <c r="K1610" s="117">
        <v>43263</v>
      </c>
      <c r="L1610" s="115">
        <v>77</v>
      </c>
      <c r="M1610" s="115" t="s">
        <v>2095</v>
      </c>
    </row>
    <row r="1611" spans="1:13">
      <c r="A1611" s="115" t="s">
        <v>2096</v>
      </c>
      <c r="B1611" s="115" t="s">
        <v>394</v>
      </c>
      <c r="C1611" s="115">
        <v>2085.1</v>
      </c>
      <c r="D1611" s="115">
        <v>2108</v>
      </c>
      <c r="E1611" s="115">
        <v>2051.1999999999998</v>
      </c>
      <c r="F1611" s="115">
        <v>2086.9</v>
      </c>
      <c r="G1611" s="115">
        <v>2060.3000000000002</v>
      </c>
      <c r="H1611" s="115">
        <v>2084.1</v>
      </c>
      <c r="I1611" s="115">
        <v>449</v>
      </c>
      <c r="J1611" s="115">
        <v>932229.35</v>
      </c>
      <c r="K1611" s="117">
        <v>43263</v>
      </c>
      <c r="L1611" s="115">
        <v>171</v>
      </c>
      <c r="M1611" s="115" t="s">
        <v>2097</v>
      </c>
    </row>
    <row r="1612" spans="1:13">
      <c r="A1612" s="115" t="s">
        <v>2098</v>
      </c>
      <c r="B1612" s="115" t="s">
        <v>394</v>
      </c>
      <c r="C1612" s="115">
        <v>1569</v>
      </c>
      <c r="D1612" s="115">
        <v>1585</v>
      </c>
      <c r="E1612" s="115">
        <v>1558.4</v>
      </c>
      <c r="F1612" s="115">
        <v>1576.25</v>
      </c>
      <c r="G1612" s="115">
        <v>1568</v>
      </c>
      <c r="H1612" s="115">
        <v>1554.75</v>
      </c>
      <c r="I1612" s="115">
        <v>18634</v>
      </c>
      <c r="J1612" s="115">
        <v>29280613.449999999</v>
      </c>
      <c r="K1612" s="117">
        <v>43263</v>
      </c>
      <c r="L1612" s="115">
        <v>2538</v>
      </c>
      <c r="M1612" s="115" t="s">
        <v>2099</v>
      </c>
    </row>
    <row r="1613" spans="1:13">
      <c r="A1613" s="115" t="s">
        <v>3276</v>
      </c>
      <c r="B1613" s="115" t="s">
        <v>394</v>
      </c>
      <c r="C1613" s="115">
        <v>77</v>
      </c>
      <c r="D1613" s="115">
        <v>77</v>
      </c>
      <c r="E1613" s="115">
        <v>74</v>
      </c>
      <c r="F1613" s="115">
        <v>76.8</v>
      </c>
      <c r="G1613" s="115">
        <v>76.8</v>
      </c>
      <c r="H1613" s="115">
        <v>77.45</v>
      </c>
      <c r="I1613" s="115">
        <v>1002</v>
      </c>
      <c r="J1613" s="115">
        <v>75554</v>
      </c>
      <c r="K1613" s="117">
        <v>43263</v>
      </c>
      <c r="L1613" s="115">
        <v>6</v>
      </c>
      <c r="M1613" s="115" t="s">
        <v>3277</v>
      </c>
    </row>
    <row r="1614" spans="1:13">
      <c r="A1614" s="115" t="s">
        <v>2100</v>
      </c>
      <c r="B1614" s="115" t="s">
        <v>394</v>
      </c>
      <c r="C1614" s="115">
        <v>113</v>
      </c>
      <c r="D1614" s="115">
        <v>115.95</v>
      </c>
      <c r="E1614" s="115">
        <v>112</v>
      </c>
      <c r="F1614" s="115">
        <v>113.3</v>
      </c>
      <c r="G1614" s="115">
        <v>114</v>
      </c>
      <c r="H1614" s="115">
        <v>113.05</v>
      </c>
      <c r="I1614" s="115">
        <v>137390</v>
      </c>
      <c r="J1614" s="115">
        <v>15576156.449999999</v>
      </c>
      <c r="K1614" s="117">
        <v>43263</v>
      </c>
      <c r="L1614" s="115">
        <v>789</v>
      </c>
      <c r="M1614" s="115" t="s">
        <v>2101</v>
      </c>
    </row>
    <row r="1615" spans="1:13">
      <c r="A1615" s="115" t="s">
        <v>3764</v>
      </c>
      <c r="B1615" s="115" t="s">
        <v>3291</v>
      </c>
      <c r="C1615" s="115">
        <v>1.3</v>
      </c>
      <c r="D1615" s="115">
        <v>1.4</v>
      </c>
      <c r="E1615" s="115">
        <v>1.3</v>
      </c>
      <c r="F1615" s="115">
        <v>1.4</v>
      </c>
      <c r="G1615" s="115">
        <v>1.4</v>
      </c>
      <c r="H1615" s="115">
        <v>1.35</v>
      </c>
      <c r="I1615" s="115">
        <v>448</v>
      </c>
      <c r="J1615" s="115">
        <v>605.4</v>
      </c>
      <c r="K1615" s="117">
        <v>43263</v>
      </c>
      <c r="L1615" s="115">
        <v>2</v>
      </c>
      <c r="M1615" s="115" t="s">
        <v>3765</v>
      </c>
    </row>
    <row r="1616" spans="1:13">
      <c r="A1616" s="115" t="s">
        <v>3485</v>
      </c>
      <c r="B1616" s="115" t="s">
        <v>3291</v>
      </c>
      <c r="C1616" s="115">
        <v>66.05</v>
      </c>
      <c r="D1616" s="115">
        <v>67</v>
      </c>
      <c r="E1616" s="115">
        <v>66.05</v>
      </c>
      <c r="F1616" s="115">
        <v>67</v>
      </c>
      <c r="G1616" s="115">
        <v>67</v>
      </c>
      <c r="H1616" s="115">
        <v>69</v>
      </c>
      <c r="I1616" s="115">
        <v>121</v>
      </c>
      <c r="J1616" s="115">
        <v>7993</v>
      </c>
      <c r="K1616" s="117">
        <v>43263</v>
      </c>
      <c r="L1616" s="115">
        <v>3</v>
      </c>
      <c r="M1616" s="115" t="s">
        <v>3486</v>
      </c>
    </row>
    <row r="1617" spans="1:13">
      <c r="A1617" s="115" t="s">
        <v>163</v>
      </c>
      <c r="B1617" s="115" t="s">
        <v>394</v>
      </c>
      <c r="C1617" s="115">
        <v>266.75</v>
      </c>
      <c r="D1617" s="115">
        <v>269.14999999999998</v>
      </c>
      <c r="E1617" s="115">
        <v>265.55</v>
      </c>
      <c r="F1617" s="115">
        <v>266.45</v>
      </c>
      <c r="G1617" s="115">
        <v>267</v>
      </c>
      <c r="H1617" s="115">
        <v>264.39999999999998</v>
      </c>
      <c r="I1617" s="115">
        <v>2274737</v>
      </c>
      <c r="J1617" s="115">
        <v>607661378.10000002</v>
      </c>
      <c r="K1617" s="117">
        <v>43263</v>
      </c>
      <c r="L1617" s="115">
        <v>46629</v>
      </c>
      <c r="M1617" s="115" t="s">
        <v>2102</v>
      </c>
    </row>
    <row r="1618" spans="1:13">
      <c r="A1618" s="115" t="s">
        <v>164</v>
      </c>
      <c r="B1618" s="115" t="s">
        <v>394</v>
      </c>
      <c r="C1618" s="115">
        <v>690</v>
      </c>
      <c r="D1618" s="115">
        <v>713.9</v>
      </c>
      <c r="E1618" s="115">
        <v>690</v>
      </c>
      <c r="F1618" s="115">
        <v>703</v>
      </c>
      <c r="G1618" s="115">
        <v>705.8</v>
      </c>
      <c r="H1618" s="115">
        <v>688.45</v>
      </c>
      <c r="I1618" s="115">
        <v>2055161</v>
      </c>
      <c r="J1618" s="115">
        <v>1447738386.4000001</v>
      </c>
      <c r="K1618" s="117">
        <v>43263</v>
      </c>
      <c r="L1618" s="115">
        <v>42510</v>
      </c>
      <c r="M1618" s="115" t="s">
        <v>2103</v>
      </c>
    </row>
    <row r="1619" spans="1:13">
      <c r="A1619" s="115" t="s">
        <v>2104</v>
      </c>
      <c r="B1619" s="115" t="s">
        <v>394</v>
      </c>
      <c r="C1619" s="115">
        <v>336.85</v>
      </c>
      <c r="D1619" s="115">
        <v>336.85</v>
      </c>
      <c r="E1619" s="115">
        <v>330.95</v>
      </c>
      <c r="F1619" s="115">
        <v>334.55</v>
      </c>
      <c r="G1619" s="115">
        <v>335</v>
      </c>
      <c r="H1619" s="115">
        <v>333.9</v>
      </c>
      <c r="I1619" s="115">
        <v>23595</v>
      </c>
      <c r="J1619" s="115">
        <v>7868702.9500000002</v>
      </c>
      <c r="K1619" s="117">
        <v>43263</v>
      </c>
      <c r="L1619" s="115">
        <v>2041</v>
      </c>
      <c r="M1619" s="115" t="s">
        <v>2105</v>
      </c>
    </row>
    <row r="1620" spans="1:13">
      <c r="A1620" s="115" t="s">
        <v>2631</v>
      </c>
      <c r="B1620" s="115" t="s">
        <v>394</v>
      </c>
      <c r="C1620" s="115">
        <v>6.6</v>
      </c>
      <c r="D1620" s="115">
        <v>6.65</v>
      </c>
      <c r="E1620" s="115">
        <v>6.1</v>
      </c>
      <c r="F1620" s="115">
        <v>6.45</v>
      </c>
      <c r="G1620" s="115">
        <v>6.45</v>
      </c>
      <c r="H1620" s="115">
        <v>6.7</v>
      </c>
      <c r="I1620" s="115">
        <v>7628</v>
      </c>
      <c r="J1620" s="115">
        <v>48804.65</v>
      </c>
      <c r="K1620" s="117">
        <v>43263</v>
      </c>
      <c r="L1620" s="115">
        <v>42</v>
      </c>
      <c r="M1620" s="115" t="s">
        <v>2632</v>
      </c>
    </row>
    <row r="1621" spans="1:13">
      <c r="A1621" s="115" t="s">
        <v>2106</v>
      </c>
      <c r="B1621" s="115" t="s">
        <v>394</v>
      </c>
      <c r="C1621" s="115">
        <v>276.64999999999998</v>
      </c>
      <c r="D1621" s="115">
        <v>283.14999999999998</v>
      </c>
      <c r="E1621" s="115">
        <v>275.7</v>
      </c>
      <c r="F1621" s="115">
        <v>278.89999999999998</v>
      </c>
      <c r="G1621" s="115">
        <v>278.75</v>
      </c>
      <c r="H1621" s="115">
        <v>276.5</v>
      </c>
      <c r="I1621" s="115">
        <v>39353</v>
      </c>
      <c r="J1621" s="115">
        <v>11013178.199999999</v>
      </c>
      <c r="K1621" s="117">
        <v>43263</v>
      </c>
      <c r="L1621" s="115">
        <v>1729</v>
      </c>
      <c r="M1621" s="115" t="s">
        <v>2107</v>
      </c>
    </row>
    <row r="1622" spans="1:13">
      <c r="A1622" s="115" t="s">
        <v>2108</v>
      </c>
      <c r="B1622" s="115" t="s">
        <v>394</v>
      </c>
      <c r="C1622" s="115">
        <v>52</v>
      </c>
      <c r="D1622" s="115">
        <v>52.3</v>
      </c>
      <c r="E1622" s="115">
        <v>50.3</v>
      </c>
      <c r="F1622" s="115">
        <v>51.05</v>
      </c>
      <c r="G1622" s="115">
        <v>51.5</v>
      </c>
      <c r="H1622" s="115">
        <v>50.95</v>
      </c>
      <c r="I1622" s="115">
        <v>3164</v>
      </c>
      <c r="J1622" s="115">
        <v>161617.20000000001</v>
      </c>
      <c r="K1622" s="117">
        <v>43263</v>
      </c>
      <c r="L1622" s="115">
        <v>54</v>
      </c>
      <c r="M1622" s="115" t="s">
        <v>2109</v>
      </c>
    </row>
    <row r="1623" spans="1:13">
      <c r="A1623" s="115" t="s">
        <v>3631</v>
      </c>
      <c r="B1623" s="115" t="s">
        <v>3291</v>
      </c>
      <c r="C1623" s="115">
        <v>1.25</v>
      </c>
      <c r="D1623" s="115">
        <v>1.35</v>
      </c>
      <c r="E1623" s="115">
        <v>1.25</v>
      </c>
      <c r="F1623" s="115">
        <v>1.3</v>
      </c>
      <c r="G1623" s="115">
        <v>1.3</v>
      </c>
      <c r="H1623" s="115">
        <v>1.3</v>
      </c>
      <c r="I1623" s="115">
        <v>609</v>
      </c>
      <c r="J1623" s="115">
        <v>762.1</v>
      </c>
      <c r="K1623" s="117">
        <v>43263</v>
      </c>
      <c r="L1623" s="115">
        <v>5</v>
      </c>
      <c r="M1623" s="115" t="s">
        <v>3632</v>
      </c>
    </row>
    <row r="1624" spans="1:13">
      <c r="A1624" s="115" t="s">
        <v>3100</v>
      </c>
      <c r="B1624" s="115" t="s">
        <v>394</v>
      </c>
      <c r="C1624" s="115">
        <v>48.3</v>
      </c>
      <c r="D1624" s="115">
        <v>51.15</v>
      </c>
      <c r="E1624" s="115">
        <v>47.7</v>
      </c>
      <c r="F1624" s="115">
        <v>48.05</v>
      </c>
      <c r="G1624" s="115">
        <v>48.45</v>
      </c>
      <c r="H1624" s="115">
        <v>47.9</v>
      </c>
      <c r="I1624" s="115">
        <v>1846</v>
      </c>
      <c r="J1624" s="115">
        <v>89557.65</v>
      </c>
      <c r="K1624" s="117">
        <v>43263</v>
      </c>
      <c r="L1624" s="115">
        <v>42</v>
      </c>
      <c r="M1624" s="115" t="s">
        <v>3101</v>
      </c>
    </row>
    <row r="1625" spans="1:13">
      <c r="A1625" s="115" t="s">
        <v>165</v>
      </c>
      <c r="B1625" s="115" t="s">
        <v>394</v>
      </c>
      <c r="C1625" s="115">
        <v>335.7</v>
      </c>
      <c r="D1625" s="115">
        <v>337.95</v>
      </c>
      <c r="E1625" s="115">
        <v>331.2</v>
      </c>
      <c r="F1625" s="115">
        <v>332.2</v>
      </c>
      <c r="G1625" s="115">
        <v>333.4</v>
      </c>
      <c r="H1625" s="115">
        <v>335.7</v>
      </c>
      <c r="I1625" s="115">
        <v>9851496</v>
      </c>
      <c r="J1625" s="115">
        <v>3291783494.5999999</v>
      </c>
      <c r="K1625" s="117">
        <v>43263</v>
      </c>
      <c r="L1625" s="115">
        <v>82574</v>
      </c>
      <c r="M1625" s="115" t="s">
        <v>2622</v>
      </c>
    </row>
    <row r="1626" spans="1:13">
      <c r="A1626" s="115" t="s">
        <v>166</v>
      </c>
      <c r="B1626" s="115" t="s">
        <v>394</v>
      </c>
      <c r="C1626" s="115">
        <v>568</v>
      </c>
      <c r="D1626" s="115">
        <v>570</v>
      </c>
      <c r="E1626" s="115">
        <v>563.25</v>
      </c>
      <c r="F1626" s="115">
        <v>565.20000000000005</v>
      </c>
      <c r="G1626" s="115">
        <v>563.65</v>
      </c>
      <c r="H1626" s="115">
        <v>567.15</v>
      </c>
      <c r="I1626" s="115">
        <v>1380864</v>
      </c>
      <c r="J1626" s="115">
        <v>784117802.89999998</v>
      </c>
      <c r="K1626" s="117">
        <v>43263</v>
      </c>
      <c r="L1626" s="115">
        <v>39624</v>
      </c>
      <c r="M1626" s="115" t="s">
        <v>2110</v>
      </c>
    </row>
    <row r="1627" spans="1:13">
      <c r="A1627" s="115" t="s">
        <v>2111</v>
      </c>
      <c r="B1627" s="115" t="s">
        <v>394</v>
      </c>
      <c r="C1627" s="115">
        <v>37.35</v>
      </c>
      <c r="D1627" s="115">
        <v>37.700000000000003</v>
      </c>
      <c r="E1627" s="115">
        <v>36.75</v>
      </c>
      <c r="F1627" s="115">
        <v>37.049999999999997</v>
      </c>
      <c r="G1627" s="115">
        <v>37</v>
      </c>
      <c r="H1627" s="115">
        <v>36.75</v>
      </c>
      <c r="I1627" s="115">
        <v>230816</v>
      </c>
      <c r="J1627" s="115">
        <v>8589765.5500000007</v>
      </c>
      <c r="K1627" s="117">
        <v>43263</v>
      </c>
      <c r="L1627" s="115">
        <v>1685</v>
      </c>
      <c r="M1627" s="115" t="s">
        <v>2112</v>
      </c>
    </row>
    <row r="1628" spans="1:13">
      <c r="A1628" s="115" t="s">
        <v>2113</v>
      </c>
      <c r="B1628" s="115" t="s">
        <v>394</v>
      </c>
      <c r="C1628" s="115">
        <v>31.3</v>
      </c>
      <c r="D1628" s="115">
        <v>31.6</v>
      </c>
      <c r="E1628" s="115">
        <v>31</v>
      </c>
      <c r="F1628" s="115">
        <v>31.15</v>
      </c>
      <c r="G1628" s="115">
        <v>31.2</v>
      </c>
      <c r="H1628" s="115">
        <v>31.15</v>
      </c>
      <c r="I1628" s="115">
        <v>329301</v>
      </c>
      <c r="J1628" s="115">
        <v>10325379.050000001</v>
      </c>
      <c r="K1628" s="117">
        <v>43263</v>
      </c>
      <c r="L1628" s="115">
        <v>2065</v>
      </c>
      <c r="M1628" s="115" t="s">
        <v>2690</v>
      </c>
    </row>
    <row r="1629" spans="1:13">
      <c r="A1629" s="115" t="s">
        <v>3487</v>
      </c>
      <c r="B1629" s="115" t="s">
        <v>3291</v>
      </c>
      <c r="C1629" s="115">
        <v>0.8</v>
      </c>
      <c r="D1629" s="115">
        <v>0.8</v>
      </c>
      <c r="E1629" s="115">
        <v>0.75</v>
      </c>
      <c r="F1629" s="115">
        <v>0.75</v>
      </c>
      <c r="G1629" s="115">
        <v>0.75</v>
      </c>
      <c r="H1629" s="115">
        <v>0.75</v>
      </c>
      <c r="I1629" s="115">
        <v>47488</v>
      </c>
      <c r="J1629" s="115">
        <v>36360.6</v>
      </c>
      <c r="K1629" s="117">
        <v>43263</v>
      </c>
      <c r="L1629" s="115">
        <v>77</v>
      </c>
      <c r="M1629" s="115" t="s">
        <v>3488</v>
      </c>
    </row>
    <row r="1630" spans="1:13">
      <c r="A1630" s="115" t="s">
        <v>3489</v>
      </c>
      <c r="B1630" s="115" t="s">
        <v>3291</v>
      </c>
      <c r="C1630" s="115">
        <v>66.849999999999994</v>
      </c>
      <c r="D1630" s="115">
        <v>66.849999999999994</v>
      </c>
      <c r="E1630" s="115">
        <v>66.849999999999994</v>
      </c>
      <c r="F1630" s="115">
        <v>66.849999999999994</v>
      </c>
      <c r="G1630" s="115">
        <v>66.849999999999994</v>
      </c>
      <c r="H1630" s="115">
        <v>70.349999999999994</v>
      </c>
      <c r="I1630" s="115">
        <v>65</v>
      </c>
      <c r="J1630" s="115">
        <v>4345.25</v>
      </c>
      <c r="K1630" s="117">
        <v>43263</v>
      </c>
      <c r="L1630" s="115">
        <v>11</v>
      </c>
      <c r="M1630" s="115" t="s">
        <v>3490</v>
      </c>
    </row>
    <row r="1631" spans="1:13">
      <c r="A1631" s="115" t="s">
        <v>2114</v>
      </c>
      <c r="B1631" s="115" t="s">
        <v>394</v>
      </c>
      <c r="C1631" s="115">
        <v>1215.95</v>
      </c>
      <c r="D1631" s="115">
        <v>1254</v>
      </c>
      <c r="E1631" s="115">
        <v>1204.25</v>
      </c>
      <c r="F1631" s="115">
        <v>1241.55</v>
      </c>
      <c r="G1631" s="115">
        <v>1235</v>
      </c>
      <c r="H1631" s="115">
        <v>1212.8</v>
      </c>
      <c r="I1631" s="115">
        <v>28262</v>
      </c>
      <c r="J1631" s="115">
        <v>35018827.799999997</v>
      </c>
      <c r="K1631" s="117">
        <v>43263</v>
      </c>
      <c r="L1631" s="115">
        <v>4135</v>
      </c>
      <c r="M1631" s="115" t="s">
        <v>2115</v>
      </c>
    </row>
    <row r="1632" spans="1:13">
      <c r="A1632" s="115" t="s">
        <v>2116</v>
      </c>
      <c r="B1632" s="115" t="s">
        <v>394</v>
      </c>
      <c r="C1632" s="115">
        <v>86.1</v>
      </c>
      <c r="D1632" s="115">
        <v>89.6</v>
      </c>
      <c r="E1632" s="115">
        <v>85.5</v>
      </c>
      <c r="F1632" s="115">
        <v>87.5</v>
      </c>
      <c r="G1632" s="115">
        <v>87</v>
      </c>
      <c r="H1632" s="115">
        <v>85.9</v>
      </c>
      <c r="I1632" s="115">
        <v>130724</v>
      </c>
      <c r="J1632" s="115">
        <v>11485800.550000001</v>
      </c>
      <c r="K1632" s="117">
        <v>43263</v>
      </c>
      <c r="L1632" s="115">
        <v>2235</v>
      </c>
      <c r="M1632" s="115" t="s">
        <v>2117</v>
      </c>
    </row>
    <row r="1633" spans="1:13">
      <c r="A1633" s="115" t="s">
        <v>2118</v>
      </c>
      <c r="B1633" s="115" t="s">
        <v>394</v>
      </c>
      <c r="C1633" s="115">
        <v>13</v>
      </c>
      <c r="D1633" s="115">
        <v>13.2</v>
      </c>
      <c r="E1633" s="115">
        <v>12.85</v>
      </c>
      <c r="F1633" s="115">
        <v>13</v>
      </c>
      <c r="G1633" s="115">
        <v>12.95</v>
      </c>
      <c r="H1633" s="115">
        <v>13</v>
      </c>
      <c r="I1633" s="115">
        <v>19618</v>
      </c>
      <c r="J1633" s="115">
        <v>256105.25</v>
      </c>
      <c r="K1633" s="117">
        <v>43263</v>
      </c>
      <c r="L1633" s="115">
        <v>124</v>
      </c>
      <c r="M1633" s="115" t="s">
        <v>2119</v>
      </c>
    </row>
    <row r="1634" spans="1:13">
      <c r="A1634" s="115" t="s">
        <v>2205</v>
      </c>
      <c r="B1634" s="115" t="s">
        <v>394</v>
      </c>
      <c r="C1634" s="115">
        <v>158</v>
      </c>
      <c r="D1634" s="115">
        <v>162</v>
      </c>
      <c r="E1634" s="115">
        <v>151.19999999999999</v>
      </c>
      <c r="F1634" s="115">
        <v>157.85</v>
      </c>
      <c r="G1634" s="115">
        <v>161.80000000000001</v>
      </c>
      <c r="H1634" s="115">
        <v>155.94999999999999</v>
      </c>
      <c r="I1634" s="115">
        <v>748</v>
      </c>
      <c r="J1634" s="115">
        <v>116987.65</v>
      </c>
      <c r="K1634" s="117">
        <v>43263</v>
      </c>
      <c r="L1634" s="115">
        <v>56</v>
      </c>
      <c r="M1634" s="115" t="s">
        <v>2206</v>
      </c>
    </row>
    <row r="1635" spans="1:13">
      <c r="A1635" s="115" t="s">
        <v>3120</v>
      </c>
      <c r="B1635" s="115" t="s">
        <v>394</v>
      </c>
      <c r="C1635" s="115">
        <v>43.95</v>
      </c>
      <c r="D1635" s="115">
        <v>44</v>
      </c>
      <c r="E1635" s="115">
        <v>41.7</v>
      </c>
      <c r="F1635" s="115">
        <v>43.8</v>
      </c>
      <c r="G1635" s="115">
        <v>43.8</v>
      </c>
      <c r="H1635" s="115">
        <v>42.75</v>
      </c>
      <c r="I1635" s="115">
        <v>2371</v>
      </c>
      <c r="J1635" s="115">
        <v>102692.7</v>
      </c>
      <c r="K1635" s="117">
        <v>43263</v>
      </c>
      <c r="L1635" s="115">
        <v>24</v>
      </c>
      <c r="M1635" s="115" t="s">
        <v>3121</v>
      </c>
    </row>
    <row r="1636" spans="1:13">
      <c r="A1636" s="115" t="s">
        <v>2120</v>
      </c>
      <c r="B1636" s="115" t="s">
        <v>394</v>
      </c>
      <c r="C1636" s="115">
        <v>381</v>
      </c>
      <c r="D1636" s="115">
        <v>418.4</v>
      </c>
      <c r="E1636" s="115">
        <v>376.9</v>
      </c>
      <c r="F1636" s="115">
        <v>386.1</v>
      </c>
      <c r="G1636" s="115">
        <v>386</v>
      </c>
      <c r="H1636" s="115">
        <v>380.25</v>
      </c>
      <c r="I1636" s="115">
        <v>522678</v>
      </c>
      <c r="J1636" s="115">
        <v>210673318.59999999</v>
      </c>
      <c r="K1636" s="117">
        <v>43263</v>
      </c>
      <c r="L1636" s="115">
        <v>15878</v>
      </c>
      <c r="M1636" s="115" t="s">
        <v>2121</v>
      </c>
    </row>
    <row r="1637" spans="1:13">
      <c r="A1637" s="115" t="s">
        <v>2122</v>
      </c>
      <c r="B1637" s="115" t="s">
        <v>394</v>
      </c>
      <c r="C1637" s="115">
        <v>151</v>
      </c>
      <c r="D1637" s="115">
        <v>176.95</v>
      </c>
      <c r="E1637" s="115">
        <v>150</v>
      </c>
      <c r="F1637" s="115">
        <v>164.25</v>
      </c>
      <c r="G1637" s="115">
        <v>164.8</v>
      </c>
      <c r="H1637" s="115">
        <v>149.9</v>
      </c>
      <c r="I1637" s="115">
        <v>681228</v>
      </c>
      <c r="J1637" s="115">
        <v>115271111.3</v>
      </c>
      <c r="K1637" s="117">
        <v>43263</v>
      </c>
      <c r="L1637" s="115">
        <v>14993</v>
      </c>
      <c r="M1637" s="115" t="s">
        <v>2123</v>
      </c>
    </row>
    <row r="1638" spans="1:13">
      <c r="A1638" s="115" t="s">
        <v>2124</v>
      </c>
      <c r="B1638" s="115" t="s">
        <v>394</v>
      </c>
      <c r="C1638" s="115">
        <v>1309.45</v>
      </c>
      <c r="D1638" s="115">
        <v>1392</v>
      </c>
      <c r="E1638" s="115">
        <v>1269.3</v>
      </c>
      <c r="F1638" s="115">
        <v>1331.95</v>
      </c>
      <c r="G1638" s="115">
        <v>1326.15</v>
      </c>
      <c r="H1638" s="115">
        <v>1309.45</v>
      </c>
      <c r="I1638" s="115">
        <v>30216</v>
      </c>
      <c r="J1638" s="115">
        <v>40655039.450000003</v>
      </c>
      <c r="K1638" s="117">
        <v>43263</v>
      </c>
      <c r="L1638" s="115">
        <v>2948</v>
      </c>
      <c r="M1638" s="115" t="s">
        <v>2125</v>
      </c>
    </row>
    <row r="1639" spans="1:13">
      <c r="A1639" s="115" t="s">
        <v>3491</v>
      </c>
      <c r="B1639" s="115" t="s">
        <v>3291</v>
      </c>
      <c r="C1639" s="115">
        <v>1.1499999999999999</v>
      </c>
      <c r="D1639" s="115">
        <v>1.25</v>
      </c>
      <c r="E1639" s="115">
        <v>1.1499999999999999</v>
      </c>
      <c r="F1639" s="115">
        <v>1.1499999999999999</v>
      </c>
      <c r="G1639" s="115">
        <v>1.1499999999999999</v>
      </c>
      <c r="H1639" s="115">
        <v>1.2</v>
      </c>
      <c r="I1639" s="115">
        <v>123339</v>
      </c>
      <c r="J1639" s="115">
        <v>147394.85</v>
      </c>
      <c r="K1639" s="117">
        <v>43263</v>
      </c>
      <c r="L1639" s="115">
        <v>86</v>
      </c>
      <c r="M1639" s="115" t="s">
        <v>3492</v>
      </c>
    </row>
    <row r="1640" spans="1:13">
      <c r="A1640" s="115" t="s">
        <v>3491</v>
      </c>
      <c r="B1640" s="115" t="s">
        <v>3291</v>
      </c>
      <c r="C1640" s="115">
        <v>1.2</v>
      </c>
      <c r="D1640" s="115">
        <v>1.25</v>
      </c>
      <c r="E1640" s="115">
        <v>1.2</v>
      </c>
      <c r="F1640" s="115">
        <v>1.2</v>
      </c>
      <c r="G1640" s="115">
        <v>1.2</v>
      </c>
      <c r="H1640" s="115">
        <v>1.25</v>
      </c>
      <c r="I1640" s="115">
        <v>32572</v>
      </c>
      <c r="J1640" s="115">
        <v>39419.699999999997</v>
      </c>
      <c r="K1640" s="117">
        <v>43262</v>
      </c>
      <c r="L1640" s="115">
        <v>41</v>
      </c>
      <c r="M1640" s="115" t="s">
        <v>3492</v>
      </c>
    </row>
    <row r="1641" spans="1:13">
      <c r="A1641" s="115" t="s">
        <v>2124</v>
      </c>
      <c r="B1641" s="115" t="s">
        <v>394</v>
      </c>
      <c r="C1641" s="115">
        <v>1191</v>
      </c>
      <c r="D1641" s="115">
        <v>1250</v>
      </c>
      <c r="E1641" s="115">
        <v>1191</v>
      </c>
      <c r="F1641" s="115">
        <v>1240.4000000000001</v>
      </c>
      <c r="G1641" s="115">
        <v>1248.7</v>
      </c>
      <c r="H1641" s="115">
        <v>1206.55</v>
      </c>
      <c r="I1641" s="115">
        <v>8071</v>
      </c>
      <c r="J1641" s="115">
        <v>9917213.9499999993</v>
      </c>
      <c r="K1641" s="117">
        <v>43258</v>
      </c>
      <c r="L1641" s="115">
        <v>707</v>
      </c>
      <c r="M1641" s="115" t="s">
        <v>2125</v>
      </c>
    </row>
    <row r="1642" spans="1:13">
      <c r="A1642" s="115" t="s">
        <v>3491</v>
      </c>
      <c r="B1642" s="115" t="s">
        <v>3291</v>
      </c>
      <c r="C1642" s="115">
        <v>1.3</v>
      </c>
      <c r="D1642" s="115">
        <v>1.3</v>
      </c>
      <c r="E1642" s="115">
        <v>1.3</v>
      </c>
      <c r="F1642" s="115">
        <v>1.3</v>
      </c>
      <c r="G1642" s="115">
        <v>1.3</v>
      </c>
      <c r="H1642" s="115">
        <v>1.35</v>
      </c>
      <c r="I1642" s="115">
        <v>30752</v>
      </c>
      <c r="J1642" s="115">
        <v>39977.599999999999</v>
      </c>
      <c r="K1642" s="117">
        <v>43258</v>
      </c>
      <c r="L1642" s="115">
        <v>30</v>
      </c>
      <c r="M1642" s="115" t="s">
        <v>3492</v>
      </c>
    </row>
    <row r="1643" spans="1:13">
      <c r="A1643" s="115" t="s">
        <v>2124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2125</v>
      </c>
    </row>
    <row r="1644" spans="1:13">
      <c r="A1644" s="115" t="s">
        <v>3491</v>
      </c>
      <c r="B1644" s="115" t="s">
        <v>3291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3492</v>
      </c>
    </row>
    <row r="1645" spans="1:13">
      <c r="A1645" s="115" t="s">
        <v>2124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2125</v>
      </c>
    </row>
    <row r="1646" spans="1:13">
      <c r="A1646" s="115" t="s">
        <v>3491</v>
      </c>
      <c r="B1646" s="115" t="s">
        <v>3291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3492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2018-06-13T02:47:55Z</dcterms:modified>
</cp:coreProperties>
</file>